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_BAHTTEXT">#N/A</definedName>
    <definedName name="Дисциплина">'Дисциплины'!$A$1:$A$379</definedName>
    <definedName name="имя">'Дисциплины'!$F$4:$F$7</definedName>
    <definedName name="Преподаватель">'Преподаватели'!$H$1:$H$149</definedName>
  </definedNames>
  <calcPr fullCalcOnLoad="1"/>
</workbook>
</file>

<file path=xl/sharedStrings.xml><?xml version="1.0" encoding="utf-8"?>
<sst xmlns="http://schemas.openxmlformats.org/spreadsheetml/2006/main" count="1358" uniqueCount="797">
  <si>
    <t>ФГАОУ ВО "Сибирский федеральный университет"</t>
  </si>
  <si>
    <t>"Утверждаю"__________________________________</t>
  </si>
  <si>
    <t>Институт:</t>
  </si>
  <si>
    <t>ТЭИ</t>
  </si>
  <si>
    <t>Курс:</t>
  </si>
  <si>
    <t>Дни</t>
  </si>
  <si>
    <t>Часы</t>
  </si>
  <si>
    <t>8.30 - 10.05</t>
  </si>
  <si>
    <t>Технология приготовления ресторанной продукции</t>
  </si>
  <si>
    <t>Евтухова О.М.</t>
  </si>
  <si>
    <t>10.15 - 11.50</t>
  </si>
  <si>
    <t>Товароведение продовольственных товаров</t>
  </si>
  <si>
    <t>12.00 - 13.35</t>
  </si>
  <si>
    <t>Макроэкономика</t>
  </si>
  <si>
    <t>Социально-экономическая статистика</t>
  </si>
  <si>
    <t>Демченко  С.К.</t>
  </si>
  <si>
    <t>Сметанина  Н.С.</t>
  </si>
  <si>
    <t xml:space="preserve">Теория бухгалтерского учета </t>
  </si>
  <si>
    <t>Презентации публичных выступлений</t>
  </si>
  <si>
    <t>Коркина  Н.И.</t>
  </si>
  <si>
    <t>Вашко  Т.А.</t>
  </si>
  <si>
    <t>14.10 - 15.45</t>
  </si>
  <si>
    <t>Информатика</t>
  </si>
  <si>
    <t>Барышева  О.А.</t>
  </si>
  <si>
    <t>Статистика</t>
  </si>
  <si>
    <t>Практика по получению профессиональных умений и опыта профессиональной деятельности (Расср.)</t>
  </si>
  <si>
    <t>15.55 - 17.30</t>
  </si>
  <si>
    <t>Эконометрика</t>
  </si>
  <si>
    <t>Прикладная физическая культура и спорт</t>
  </si>
  <si>
    <t>Тычков  И.И.</t>
  </si>
  <si>
    <t>Основы предпринимательской деятельности</t>
  </si>
  <si>
    <t>Белоногова Е.В.</t>
  </si>
  <si>
    <t>Иностранный язык</t>
  </si>
  <si>
    <t>Микроэкономика для менеджеров</t>
  </si>
  <si>
    <t>Щитников  А.С.</t>
  </si>
  <si>
    <t>Александренко Н.А.</t>
  </si>
  <si>
    <t>Здрестова-Захаренкова  С.В.</t>
  </si>
  <si>
    <t>Первичный учет</t>
  </si>
  <si>
    <t>Стандартизация, сетрификация и современные системы оценки качества</t>
  </si>
  <si>
    <t>Крылова М.В.</t>
  </si>
  <si>
    <t>Петренко  Е.В.</t>
  </si>
  <si>
    <t>Бизнес - курс иностранного языка</t>
  </si>
  <si>
    <t>Маркетинг</t>
  </si>
  <si>
    <t>Физическая культура и спорт</t>
  </si>
  <si>
    <t>Глотова  М.В.</t>
  </si>
  <si>
    <t>Щербенко  Е.В.</t>
  </si>
  <si>
    <t>Теория организации</t>
  </si>
  <si>
    <t>Коношенко  Л.А.</t>
  </si>
  <si>
    <t>Философия</t>
  </si>
  <si>
    <t>Теория организации и организационное поведение</t>
  </si>
  <si>
    <t>Алексеев  О.Г.</t>
  </si>
  <si>
    <t>Пашина  Н.В.</t>
  </si>
  <si>
    <t>Логистика</t>
  </si>
  <si>
    <t>Catering and Event management</t>
  </si>
  <si>
    <t>Нечушкина  Е.А.</t>
  </si>
  <si>
    <t>Травкина И.Г.</t>
  </si>
  <si>
    <t>Зудихина А.А.</t>
  </si>
  <si>
    <t>Управленческая экономика</t>
  </si>
  <si>
    <t>Коммерческая деятельность</t>
  </si>
  <si>
    <t>Методы принятия управленческих решений</t>
  </si>
  <si>
    <t>Куимов  В.В.</t>
  </si>
  <si>
    <t>Рубан  О.В.</t>
  </si>
  <si>
    <t>Стародуб  О.А.</t>
  </si>
  <si>
    <t>Корбмахер Т.В.</t>
  </si>
  <si>
    <t>Финансовый учет и анализ</t>
  </si>
  <si>
    <t>Игнатова  Т.В.</t>
  </si>
  <si>
    <t>Право</t>
  </si>
  <si>
    <t>Разработка управленческих решений</t>
  </si>
  <si>
    <t>Мариненко  Л.Е.</t>
  </si>
  <si>
    <t>Поклонова  Е.В.</t>
  </si>
  <si>
    <t>Управленческая статистика</t>
  </si>
  <si>
    <t>Профессиональный иностранный язык</t>
  </si>
  <si>
    <t>Сараскина  Л.Е.</t>
  </si>
  <si>
    <t>Эволюция торговли</t>
  </si>
  <si>
    <t>Командообразование</t>
  </si>
  <si>
    <t>Александров  Ю.Л.</t>
  </si>
  <si>
    <t>Клименкова  Т.А.</t>
  </si>
  <si>
    <t>Информационные технологии в менеджменте</t>
  </si>
  <si>
    <t>Сенашов  С.И.</t>
  </si>
  <si>
    <t>Шишов  В.В.</t>
  </si>
  <si>
    <t>Брендинг</t>
  </si>
  <si>
    <t>Мельникова  Т.А.</t>
  </si>
  <si>
    <t>Юшкова  Л.В.</t>
  </si>
  <si>
    <t>Микроэкономика</t>
  </si>
  <si>
    <t>Спрыжкова А.С.</t>
  </si>
  <si>
    <t>Григоренко Е.В.</t>
  </si>
  <si>
    <t>Автоматизированное рабочее место маркетолога</t>
  </si>
  <si>
    <t>Актуальные проблемы финансов</t>
  </si>
  <si>
    <t>Анализ внешнеэкономической деятельности</t>
  </si>
  <si>
    <t>Анализ финансово-хозяйственной деятельности предприятий</t>
  </si>
  <si>
    <t>Анализ хозяйственно-финансовой деятельности организаций сферы обращения</t>
  </si>
  <si>
    <t>Антикризисное управление</t>
  </si>
  <si>
    <t>АРМ специалиста</t>
  </si>
  <si>
    <t>АРМ экономиста</t>
  </si>
  <si>
    <t>Аудит</t>
  </si>
  <si>
    <t>Аудит (продвинутый курс)</t>
  </si>
  <si>
    <t>Банки и банковские операции</t>
  </si>
  <si>
    <t>Банковское дело</t>
  </si>
  <si>
    <t>Безопасность жизнедеятельности</t>
  </si>
  <si>
    <t>Безопасность коммерческой деятельности</t>
  </si>
  <si>
    <t>1/2 Бизнес-курс иностранного языка</t>
  </si>
  <si>
    <t>Бизнес-графика и презентационные технологии</t>
  </si>
  <si>
    <t>Бизнес-планирование (в торговле)</t>
  </si>
  <si>
    <t>Бизнес-планирование в сфере услуг</t>
  </si>
  <si>
    <t>Бизнес-планирование в торговле</t>
  </si>
  <si>
    <t>Бизнес-планирование на предприятии (организации)</t>
  </si>
  <si>
    <t>Бизнес-планирование на предприятии торговли</t>
  </si>
  <si>
    <t>Бизнес-проектирование в коммерции</t>
  </si>
  <si>
    <t>Бизнес-планирование</t>
  </si>
  <si>
    <t>Биржевое дело</t>
  </si>
  <si>
    <t>Бухгалтерская финансовая отчетность</t>
  </si>
  <si>
    <t>Бухгалтерский и финансовый учет и отчетность</t>
  </si>
  <si>
    <t>Бухгалтерский управленческий учет</t>
  </si>
  <si>
    <t>Бухгалтерский учет</t>
  </si>
  <si>
    <t>Бухгалтерский учет и анализ</t>
  </si>
  <si>
    <t>Бухгалтерский учет и анализ банкротств</t>
  </si>
  <si>
    <t>Бухгалтерский учет и анализ в страховых компаниях</t>
  </si>
  <si>
    <t>Бухгалтерский учет и аудит в бюджетных организациях</t>
  </si>
  <si>
    <t>Бухгалтерский учет товарных операций</t>
  </si>
  <si>
    <t>Бухгалтерский финансовый учет</t>
  </si>
  <si>
    <t>Бухгалтерский финансовый учет и отчетность</t>
  </si>
  <si>
    <t>Бухгалтерское дело</t>
  </si>
  <si>
    <t>Бюджетирование</t>
  </si>
  <si>
    <t>Введение в менеджмент</t>
  </si>
  <si>
    <t>Введение в профессию</t>
  </si>
  <si>
    <t>Внешнеэкономическая деятельность</t>
  </si>
  <si>
    <t>Внешнеэкономическая деятельность предприятий (организаций)</t>
  </si>
  <si>
    <t>Государственные и муниципальные финансы</t>
  </si>
  <si>
    <t>Государственные муниципальные финансы</t>
  </si>
  <si>
    <t>День военной подготовки</t>
  </si>
  <si>
    <t>Деловой иностранный язык</t>
  </si>
  <si>
    <t>Деловые коммуникации</t>
  </si>
  <si>
    <t>Деньги, кредит, банки</t>
  </si>
  <si>
    <t>Документирование управленческой деятельности</t>
  </si>
  <si>
    <t>Долгосрочна финансовая политика</t>
  </si>
  <si>
    <t>Исследования потребительского рынка</t>
  </si>
  <si>
    <t>Инвестиционная стратегия</t>
  </si>
  <si>
    <t>Инвестиционный анализ</t>
  </si>
  <si>
    <t>Инвестиционный менеджмент</t>
  </si>
  <si>
    <t>Инновации в торговой деятельности</t>
  </si>
  <si>
    <t>Инновационная деятельность в малом бизнесе</t>
  </si>
  <si>
    <t>Инновационная менеджмент</t>
  </si>
  <si>
    <t>Инновационный менеджмент</t>
  </si>
  <si>
    <t>Инновационный менеджмент (продвинутый курс)</t>
  </si>
  <si>
    <t>Иностранные инвестиции</t>
  </si>
  <si>
    <t>Иностранный язык в профессиональной сфере</t>
  </si>
  <si>
    <t>Иностранный язык делового общения</t>
  </si>
  <si>
    <t>Иностранный язык для профессиональных целей</t>
  </si>
  <si>
    <t>Иностранный язык, Английский</t>
  </si>
  <si>
    <t>Институциональная экономика</t>
  </si>
  <si>
    <t>Информационное обеспечение принятия управленческих решений</t>
  </si>
  <si>
    <t>Информационные ресурсы в менеджменте</t>
  </si>
  <si>
    <t>Информационные системы в экономике</t>
  </si>
  <si>
    <t>Информационные технологии в профессиональной деятельности</t>
  </si>
  <si>
    <t>Информационные технологии в экономике</t>
  </si>
  <si>
    <t>Информационные технологии в экономической науке и практике</t>
  </si>
  <si>
    <t>Информационные технологии управления</t>
  </si>
  <si>
    <t>Информационные технологии управления бизнес-процессами</t>
  </si>
  <si>
    <t>Исследование систем управления</t>
  </si>
  <si>
    <t>История</t>
  </si>
  <si>
    <t>История бухгалтерского учета</t>
  </si>
  <si>
    <t>История и методология экономической науки и практики</t>
  </si>
  <si>
    <t>История и философия науки</t>
  </si>
  <si>
    <t>История торговли</t>
  </si>
  <si>
    <t>История управленческой мысли</t>
  </si>
  <si>
    <t>История экономических учений</t>
  </si>
  <si>
    <t>Коммерция в оптовой торговле</t>
  </si>
  <si>
    <t>Коммерческая деятельность оптовых предприятий</t>
  </si>
  <si>
    <t>Коммерческая деятельность предприятий (организаций)</t>
  </si>
  <si>
    <t>Коммерческое право</t>
  </si>
  <si>
    <t>Комплексный анализ и экономическая диагностика предприятия</t>
  </si>
  <si>
    <t>Комплексный анализ хозяйственной деятельности</t>
  </si>
  <si>
    <t>Конкуренция и конкурентоспособность</t>
  </si>
  <si>
    <t>Конкуренция на товарных рынках</t>
  </si>
  <si>
    <t>Конкуренция, конкурентоспособность</t>
  </si>
  <si>
    <t>Контроллинг в организации</t>
  </si>
  <si>
    <t>Концепции современного естествознания</t>
  </si>
  <si>
    <t>Корпоративная социальная ответственность</t>
  </si>
  <si>
    <t>Корпоративные финансы</t>
  </si>
  <si>
    <t>Кросс-культурное корпоративное управление</t>
  </si>
  <si>
    <t>Культура речи и деловое общение</t>
  </si>
  <si>
    <t>Культурология</t>
  </si>
  <si>
    <t>Лабораторный практикум по бухгалтерскому учету</t>
  </si>
  <si>
    <t>Линейная алгебра</t>
  </si>
  <si>
    <t>Логистика в торговле</t>
  </si>
  <si>
    <t>Макроэкономика (продвинутый уровень)</t>
  </si>
  <si>
    <t>Макроэкономическое планирование и прогнозирование</t>
  </si>
  <si>
    <t>Маркетинг в отраслях и сферах деятельности</t>
  </si>
  <si>
    <t>Маркетинг в проектах</t>
  </si>
  <si>
    <t>Маркетинг продовольственной безопасности</t>
  </si>
  <si>
    <t>Маркетинговое проектирование</t>
  </si>
  <si>
    <t>Маркетинговые исследования</t>
  </si>
  <si>
    <t>Маркетинговые исследования в торговле</t>
  </si>
  <si>
    <t>Маркетинговые коммуникации</t>
  </si>
  <si>
    <t>Математика</t>
  </si>
  <si>
    <t>Математические методы и модели в менеджменте</t>
  </si>
  <si>
    <t>Математические модели в теории управления и исследование операций</t>
  </si>
  <si>
    <t>Математический анализ</t>
  </si>
  <si>
    <t>Математическое обеспечение финансовых решений</t>
  </si>
  <si>
    <t>Международная торговля</t>
  </si>
  <si>
    <t>Международные стандарты аудита</t>
  </si>
  <si>
    <t>Международные стандарты учёта и фин. отчетности</t>
  </si>
  <si>
    <t>Международные стандарты финансовой отчетности</t>
  </si>
  <si>
    <t>Международный маркетинг</t>
  </si>
  <si>
    <t>Международный финансовый менеджмент</t>
  </si>
  <si>
    <t>Менеджмент</t>
  </si>
  <si>
    <t>Менеджмент в торговле</t>
  </si>
  <si>
    <t>Менеджмент конфликтов</t>
  </si>
  <si>
    <t>Менеджмент организации</t>
  </si>
  <si>
    <t>Мерчандайзинг в торговле</t>
  </si>
  <si>
    <t>Методика преподавания экономических дисциплин</t>
  </si>
  <si>
    <t>Методика преподавания экономических дисциплин (модуль 6)</t>
  </si>
  <si>
    <t>Методология научного исследования</t>
  </si>
  <si>
    <t>Методология научных исследований</t>
  </si>
  <si>
    <t>Методология экономической науки и практики</t>
  </si>
  <si>
    <t>Методы исследований в менеджменте</t>
  </si>
  <si>
    <t>Методы моделирования и прогнозирования</t>
  </si>
  <si>
    <t>Методы моделирования и прогнозирования в экономике</t>
  </si>
  <si>
    <t>Методы оптимальных решений</t>
  </si>
  <si>
    <t>Методы стратегического менеджмента</t>
  </si>
  <si>
    <t>Микроэкономика (продвинутый уровень)</t>
  </si>
  <si>
    <t>Мировая экономика и международные отношения</t>
  </si>
  <si>
    <t>Мировая экономика и международные экономические отношения</t>
  </si>
  <si>
    <t>Международные торговые союзы и соглашения</t>
  </si>
  <si>
    <t>Навыки поиска работы</t>
  </si>
  <si>
    <t>Навыки эффективного поиска работы</t>
  </si>
  <si>
    <t>Налоги и налоговое планирование (продвинутый курс)</t>
  </si>
  <si>
    <t>Налоги и налогообложение</t>
  </si>
  <si>
    <t>Налоговое планирование</t>
  </si>
  <si>
    <t>Налоговый учет и отчетность</t>
  </si>
  <si>
    <t>Налогообложение в торговле</t>
  </si>
  <si>
    <t>Научно-исследовательский семинар</t>
  </si>
  <si>
    <t>Научно-исследовательский семинар НИП</t>
  </si>
  <si>
    <t>Научно-исследовательский семинар НИР</t>
  </si>
  <si>
    <t>Оценки предпринимательских рисков на потребительском рынке</t>
  </si>
  <si>
    <t>Общая и профессиональная этика</t>
  </si>
  <si>
    <t>Организация, нормирование и оплата труда (в торговле)</t>
  </si>
  <si>
    <t>Организация предпринимательской деятельности</t>
  </si>
  <si>
    <t>Операции с ценными бумагами</t>
  </si>
  <si>
    <t>Организационное поведение</t>
  </si>
  <si>
    <t>Организационный инструментарий проектного управления</t>
  </si>
  <si>
    <t>Организация и методы научных исследований</t>
  </si>
  <si>
    <t>Организация и управление закупками</t>
  </si>
  <si>
    <t>Организация и финансирование инноваций</t>
  </si>
  <si>
    <t>Организация исследовательской деятельности</t>
  </si>
  <si>
    <t>Организация коммерческой деятельности в инфраструктуре рынка</t>
  </si>
  <si>
    <t>Организация малого бизнеса</t>
  </si>
  <si>
    <t>Организация, нормирование и оплата труда на предприятии</t>
  </si>
  <si>
    <t>Организация, технология и проектирование предприятий</t>
  </si>
  <si>
    <t>Основы маркетинговой компетентности</t>
  </si>
  <si>
    <t>Основы предпринимательства</t>
  </si>
  <si>
    <t>Основы профессиональной компетентности</t>
  </si>
  <si>
    <t>Основы профессиональной компетенции</t>
  </si>
  <si>
    <t>Основы социологии и политологии</t>
  </si>
  <si>
    <t>Основы управления проектом</t>
  </si>
  <si>
    <t>Особенности бухгалтерского учета и налогообложения в общественном питании</t>
  </si>
  <si>
    <t>Особенности экономического анализа в производственной сфере</t>
  </si>
  <si>
    <t>Оценка бизнеса</t>
  </si>
  <si>
    <t>Оценка рисков и страхование</t>
  </si>
  <si>
    <t>Оценка стоимости бизнеса</t>
  </si>
  <si>
    <t>Оценка стоимости предприятия</t>
  </si>
  <si>
    <t>Оценка эффективности проектного управления</t>
  </si>
  <si>
    <t>Планирование и прогнозирование</t>
  </si>
  <si>
    <t>Педагогика</t>
  </si>
  <si>
    <t>Планирование маркетинга</t>
  </si>
  <si>
    <t>Планирование на предприятии</t>
  </si>
  <si>
    <t>Планирование на предприятии (организации)</t>
  </si>
  <si>
    <t>Планирование на предприятии торговли</t>
  </si>
  <si>
    <t>Планирование на предприятии торговли (продвинутый уровень)</t>
  </si>
  <si>
    <t>Поведение потребителей</t>
  </si>
  <si>
    <t>Политология</t>
  </si>
  <si>
    <t>Правоведение</t>
  </si>
  <si>
    <t>Правовое регулирование профессиональной деятельности</t>
  </si>
  <si>
    <t>Практикум по 1-С бухгалтерия</t>
  </si>
  <si>
    <t>Практикум по 1С-бухгалтерия</t>
  </si>
  <si>
    <t>Прогнозирование и принятие решений</t>
  </si>
  <si>
    <t>Программное обеспечение профессиональной деятельности</t>
  </si>
  <si>
    <t>Продовольственная безопасность</t>
  </si>
  <si>
    <t>Проектирование и реинжиниринг бизнес-процессов</t>
  </si>
  <si>
    <t>Проектирование организационно-динамических структур</t>
  </si>
  <si>
    <t>Промышленный маркетинг</t>
  </si>
  <si>
    <t>Профессиональная деятельность на рынке ценных бумаг</t>
  </si>
  <si>
    <t>Профессиональные икомпьютерные программы (АРМ-бухгалтера)</t>
  </si>
  <si>
    <t>Профессиональные компьютерные программы (АРМ-бухгалтера)</t>
  </si>
  <si>
    <t>Профессиональные ценности и этика бухгалтеров и аудиторов</t>
  </si>
  <si>
    <t>Психология</t>
  </si>
  <si>
    <t>Психология трудовых отношений</t>
  </si>
  <si>
    <t>Рекламная деятельность</t>
  </si>
  <si>
    <t>Риск-менеджмент управления проектами</t>
  </si>
  <si>
    <t>Русский язык</t>
  </si>
  <si>
    <t>Стандартизация, сертификация и современные оценки качества</t>
  </si>
  <si>
    <t>Сетевые модели в стратегическом управлении</t>
  </si>
  <si>
    <t>Система международных стандартов финансовой отчетности (продвинутый курс)</t>
  </si>
  <si>
    <t>Современные информационные технологии в сфере финансов и кредита</t>
  </si>
  <si>
    <t>Современные информационные технологии в экономической науке и практике</t>
  </si>
  <si>
    <t>Современные концепции финансового менеджмента</t>
  </si>
  <si>
    <t>Современные проблемы в экономической и управленческой науках</t>
  </si>
  <si>
    <t>Современные проблемы менеджмента</t>
  </si>
  <si>
    <t>Современные проблемы науки и образования</t>
  </si>
  <si>
    <t>Современный стратегический анализ</t>
  </si>
  <si>
    <t>Создание предпринимательской деятельности</t>
  </si>
  <si>
    <t>Социология</t>
  </si>
  <si>
    <t>Сравнительный менеджмент</t>
  </si>
  <si>
    <t>Стандартизация и качество товаров</t>
  </si>
  <si>
    <t>Стандартизация и качество товаров; Управление качеством</t>
  </si>
  <si>
    <t>Стандартизация, метрология, подтверждение соответствия</t>
  </si>
  <si>
    <t>Статистика рынка</t>
  </si>
  <si>
    <t>Стратегии и современная модель управления в сфере денежно-кредитных отношений</t>
  </si>
  <si>
    <t>Стратегии кредитных организаций на финансовом рынке</t>
  </si>
  <si>
    <t>Стратегии управления продуктами</t>
  </si>
  <si>
    <t>Стратегический маркетинг</t>
  </si>
  <si>
    <t>Стратегический маркетинг в торговле</t>
  </si>
  <si>
    <t>Стратегический менеджмент</t>
  </si>
  <si>
    <t>Стратегический менеджмент (продвинутый курс)</t>
  </si>
  <si>
    <t>Стратегическое планирование</t>
  </si>
  <si>
    <t>Стратегическое управление бизнесом</t>
  </si>
  <si>
    <t>Стратегия и финансовая политика организаций</t>
  </si>
  <si>
    <t>Страхование</t>
  </si>
  <si>
    <t>Теоретические основы товароведения</t>
  </si>
  <si>
    <t>Теория бухгалтерского учета (продвинутый курс)</t>
  </si>
  <si>
    <t>Теория вероятностей и математическая статистика</t>
  </si>
  <si>
    <t>Теория и практика принятия управленческих решений</t>
  </si>
  <si>
    <t>Теория и практика разработки и принятия управленческих решений</t>
  </si>
  <si>
    <t>Теория менеджмента</t>
  </si>
  <si>
    <t>Теория статистики</t>
  </si>
  <si>
    <t>Товарная политика</t>
  </si>
  <si>
    <t>Товароведение непродовольственных товаров</t>
  </si>
  <si>
    <t>Торговый маркетинг</t>
  </si>
  <si>
    <t>Транспортное обеспечение коммерческой деятельности</t>
  </si>
  <si>
    <t>Трансформация финансовой отчетности по международным стандартам финансового учета и финансовой отчетности</t>
  </si>
  <si>
    <t>Управление бизнес-процессами</t>
  </si>
  <si>
    <t>Управление затратами</t>
  </si>
  <si>
    <t>Управление затратами (модуль 5)</t>
  </si>
  <si>
    <t>Управление затратами фирмы</t>
  </si>
  <si>
    <t>Управление изменениями</t>
  </si>
  <si>
    <t>Управление инвестициями</t>
  </si>
  <si>
    <t>Управление корпорацией</t>
  </si>
  <si>
    <t>Управление маркетингом</t>
  </si>
  <si>
    <t>Управление операциями</t>
  </si>
  <si>
    <t>Управление организационными изменениями</t>
  </si>
  <si>
    <t>Управление предпринимательскими структурами</t>
  </si>
  <si>
    <t>Управление проектами</t>
  </si>
  <si>
    <t>Управление проектами (модуль 5)</t>
  </si>
  <si>
    <t>Управление разработкой и реализацией проекта</t>
  </si>
  <si>
    <t>Управление рисками малого бизнеса</t>
  </si>
  <si>
    <t>Управление финансовыми рисками</t>
  </si>
  <si>
    <t>Управление цепями поставок в торговле</t>
  </si>
  <si>
    <t>Управление человеческими ресурсами</t>
  </si>
  <si>
    <t>Управление человеческими ресурсами (продвинутый курс)</t>
  </si>
  <si>
    <t>Управленческий учет</t>
  </si>
  <si>
    <t>Управленческий учет (продвинутый курс)</t>
  </si>
  <si>
    <t>Управленческое консультирование</t>
  </si>
  <si>
    <t>Учет и анализ банкротств</t>
  </si>
  <si>
    <t>Учет и анализ: управленческий учет</t>
  </si>
  <si>
    <t>Учет и анализ: финансовый анализ</t>
  </si>
  <si>
    <t>Учет и анализ: финансовый учет</t>
  </si>
  <si>
    <t>Учет и аудит внешнеэкономической деятельности</t>
  </si>
  <si>
    <t>Учет и отчетность: Бухгалтерский учет и отчетность</t>
  </si>
  <si>
    <t>Учет и отчетность: Налоговый учет и отчетность</t>
  </si>
  <si>
    <t>Учет финансовый инвестиций и ценных бумаг</t>
  </si>
  <si>
    <t>Учет финансовых инвестиций и ценнных бумаг</t>
  </si>
  <si>
    <t>Учет финансовых инвестиций и ценных бумаг</t>
  </si>
  <si>
    <t>Финансовая математика</t>
  </si>
  <si>
    <t>Финансовая политика организации</t>
  </si>
  <si>
    <t>Финансовое моделирование</t>
  </si>
  <si>
    <t>Финансовое планирование</t>
  </si>
  <si>
    <t>Финансовое право</t>
  </si>
  <si>
    <t>Финансовые рынки</t>
  </si>
  <si>
    <t>Финансовые рынки и институты</t>
  </si>
  <si>
    <t>Финансовые рынки и финансово-кредитные институты</t>
  </si>
  <si>
    <t>Финансовый анализ</t>
  </si>
  <si>
    <t>Финансовый анализ (продвинутый курс)</t>
  </si>
  <si>
    <t>Финансовый анализ (продвинутый уровень)</t>
  </si>
  <si>
    <t>Финансовый контролинг и управление рисками</t>
  </si>
  <si>
    <t>Финансовый менеджмент</t>
  </si>
  <si>
    <t>Финансовый учет</t>
  </si>
  <si>
    <t>Финансовый учет (продвинутый курс)</t>
  </si>
  <si>
    <t>Финансы</t>
  </si>
  <si>
    <t>Финансы и кредит</t>
  </si>
  <si>
    <t>Финансы организаций</t>
  </si>
  <si>
    <t>Финансы, денежное обращение и кредит</t>
  </si>
  <si>
    <t>Хозяйственное право</t>
  </si>
  <si>
    <t>Ценовая политика</t>
  </si>
  <si>
    <t>Ценовая политика в маркетинге</t>
  </si>
  <si>
    <t>Ценовая политика фирмы</t>
  </si>
  <si>
    <t>Ценовая политика фирмы (модуль 5)</t>
  </si>
  <si>
    <t>Ценообразование</t>
  </si>
  <si>
    <t>Ценообразование в торговле</t>
  </si>
  <si>
    <t>Эволюция коммерческой мысли</t>
  </si>
  <si>
    <t>Эволюция маркетинговой мысли</t>
  </si>
  <si>
    <t>Экология</t>
  </si>
  <si>
    <t>Эконометрика (продвинутый уровень)</t>
  </si>
  <si>
    <t>Эконометрика (проидвинутый уровень)</t>
  </si>
  <si>
    <t>Экономика и организация предприятий общественного питания</t>
  </si>
  <si>
    <t>Экономика инновационного предпринимательства</t>
  </si>
  <si>
    <t>Экономика недвижимости</t>
  </si>
  <si>
    <t>Экономика организации</t>
  </si>
  <si>
    <t>Экономика организаций</t>
  </si>
  <si>
    <t>Экономика организации (предприятия)</t>
  </si>
  <si>
    <t>Экономика персонала в торговле</t>
  </si>
  <si>
    <t>Экономика предпринимательства</t>
  </si>
  <si>
    <t>Экономика предприятий (организаций)</t>
  </si>
  <si>
    <t>Экономика предприятия (организации) сферы услуг</t>
  </si>
  <si>
    <t>Экономика предприятия общественного питания</t>
  </si>
  <si>
    <t>Экономика предприятия торговли</t>
  </si>
  <si>
    <t>Экономика товарного обращения</t>
  </si>
  <si>
    <t>Экономика товарного обращения (продвинутый уровень)</t>
  </si>
  <si>
    <t>Экономика торгового предприятия</t>
  </si>
  <si>
    <t>Экономика торгового предприятия (продвинутый уровень)</t>
  </si>
  <si>
    <t>Экономика труда</t>
  </si>
  <si>
    <t>Экономика фирмы (продвинутый уровень) (модуль 5)</t>
  </si>
  <si>
    <t>Экономико-математические методы в бизнесе</t>
  </si>
  <si>
    <t>Экономико-математическое моделирование в бизнес-системах</t>
  </si>
  <si>
    <t>Экономическая диагностика деятельности предприятий торговли</t>
  </si>
  <si>
    <t>Экономическая диагностика деятельности фирмы (модуль 6)</t>
  </si>
  <si>
    <t>Экономическая информатика</t>
  </si>
  <si>
    <t>Экономическая оценка инвестиций</t>
  </si>
  <si>
    <t>Экономическая оценка рисков</t>
  </si>
  <si>
    <t>Экономическая теория</t>
  </si>
  <si>
    <t>Электронная коммерция</t>
  </si>
  <si>
    <t>Электронный документооборот</t>
  </si>
  <si>
    <t>Экономика предприятия</t>
  </si>
  <si>
    <t>Анализ в антикризисном управлении</t>
  </si>
  <si>
    <t>Анализ финансовых рынков</t>
  </si>
  <si>
    <t>Аналитические возможности бухгалтерской отчетности</t>
  </si>
  <si>
    <t>Бизнес-планирование с использованием информационных технологий</t>
  </si>
  <si>
    <t>Бухгалтерский учет и финансовая отчетность</t>
  </si>
  <si>
    <t>Контроллинг</t>
  </si>
  <si>
    <t>Международные валютно-кредитные и финансовые отношения</t>
  </si>
  <si>
    <t>Современные информационные технологии в экономической науки и практики</t>
  </si>
  <si>
    <t>Статистический мониторинг рынка</t>
  </si>
  <si>
    <t>Управленческий анализ</t>
  </si>
  <si>
    <t>Финансовый контроллинг и управление рисками</t>
  </si>
  <si>
    <t>Финансовый менеджмент (продвинутый курс)</t>
  </si>
  <si>
    <t>Экономика предприятия (организации)</t>
  </si>
  <si>
    <t>Белякова Е. В.</t>
  </si>
  <si>
    <t>Головащук Е. М.</t>
  </si>
  <si>
    <t>Адольф  В.А.</t>
  </si>
  <si>
    <t>Горячева Т. К.</t>
  </si>
  <si>
    <t>Гродницкая Ирина Дмитриевна</t>
  </si>
  <si>
    <t>Астраханцева Ирина Анатольевна</t>
  </si>
  <si>
    <t>Алешина  О.Г.</t>
  </si>
  <si>
    <t>Батраева Элина Александровна</t>
  </si>
  <si>
    <t>Ананьева  Н.В.</t>
  </si>
  <si>
    <t>Ваганова Н. Ю.</t>
  </si>
  <si>
    <t>Астраханцева  И.А.</t>
  </si>
  <si>
    <t>Елгина Екатерина Александровна</t>
  </si>
  <si>
    <t>Афанасьева  Е.А.</t>
  </si>
  <si>
    <t>Каячев Геннадий Федорович</t>
  </si>
  <si>
    <t>Байдашева  Е.Н.</t>
  </si>
  <si>
    <t>Мягких Татьяна Александровна</t>
  </si>
  <si>
    <t>Бартакова  Т.С.</t>
  </si>
  <si>
    <t>Панькив Ольга Геннадьевна</t>
  </si>
  <si>
    <t>Батраева  Э.А.</t>
  </si>
  <si>
    <t>Петренко Елена Валерьевна</t>
  </si>
  <si>
    <t>Белоногова  Е.В.</t>
  </si>
  <si>
    <t>Поклонова Елена Владимировна</t>
  </si>
  <si>
    <t>Белякова  Е.В.</t>
  </si>
  <si>
    <t>Прохоров Виктор Владимирович</t>
  </si>
  <si>
    <t>Берг  Т.И.</t>
  </si>
  <si>
    <t>Багузова Л.В.</t>
  </si>
  <si>
    <t>Собещанская О. В.</t>
  </si>
  <si>
    <t>Ваганова  Н.Ю.</t>
  </si>
  <si>
    <t>Суслова Юлия Юрьевна</t>
  </si>
  <si>
    <t>Вакулина  Е.А.</t>
  </si>
  <si>
    <t>Александров Юрий Леонидович</t>
  </si>
  <si>
    <t>Алешина Ольга Геннадьевна</t>
  </si>
  <si>
    <t>Веремеенко  О.С.</t>
  </si>
  <si>
    <t>Ананьева Надежда Васильевна</t>
  </si>
  <si>
    <t>Вильнер  Б.С.</t>
  </si>
  <si>
    <t>Владимирова  О.Н.</t>
  </si>
  <si>
    <t>Волошин А.В.</t>
  </si>
  <si>
    <t>Вакансия №1</t>
  </si>
  <si>
    <t>Гафарова Л.Г.</t>
  </si>
  <si>
    <t>Берг Татьяна Игоревна</t>
  </si>
  <si>
    <t>Гаврильченко  Г.С.</t>
  </si>
  <si>
    <t>Глотова Марина Валерьевна</t>
  </si>
  <si>
    <t>Герасимова  Е.А.</t>
  </si>
  <si>
    <t>Гнедых Наталья Николаевна</t>
  </si>
  <si>
    <t>Данилова Альбина Сергеевна</t>
  </si>
  <si>
    <t>Гнедых  Н.Н.</t>
  </si>
  <si>
    <t>Демченко Светлана Капитоновна</t>
  </si>
  <si>
    <t>Гоголева  О.В.</t>
  </si>
  <si>
    <t>Дягель Оксана Юрьевна</t>
  </si>
  <si>
    <t>Голденок  Е.Е.</t>
  </si>
  <si>
    <t>Еронкевич Наталья Николаевна</t>
  </si>
  <si>
    <t>Головащук  Е.М.</t>
  </si>
  <si>
    <t>Здрестова-Захаренкова Светлана Викторовна</t>
  </si>
  <si>
    <t>Горащенко  Е.В.</t>
  </si>
  <si>
    <t>Игнатова Татьяна Васильевна</t>
  </si>
  <si>
    <t>Горячева  О.П.</t>
  </si>
  <si>
    <t>Клименкова Татьяна Александровна</t>
  </si>
  <si>
    <t>Горячева  Т.К.</t>
  </si>
  <si>
    <t>Коркина Наталья Ивановна</t>
  </si>
  <si>
    <t>Гродницкая  И.Д.</t>
  </si>
  <si>
    <t>Крылова  М. В.</t>
  </si>
  <si>
    <t>Губкин  В.Ф.</t>
  </si>
  <si>
    <t>Мамонтова Вероника Петровна</t>
  </si>
  <si>
    <t>Гуняков  Ю.В.</t>
  </si>
  <si>
    <t>Ненилина Ирина Геннадьевна</t>
  </si>
  <si>
    <t>Данилова  А.С.</t>
  </si>
  <si>
    <t>Петрова Аида Талятовна</t>
  </si>
  <si>
    <t>Подопригора Владимир Георгиевич</t>
  </si>
  <si>
    <t>Донченко  Н.А.</t>
  </si>
  <si>
    <t>Полякова Ирина Александровна</t>
  </si>
  <si>
    <t>Дягель  О.Ю.</t>
  </si>
  <si>
    <t>Егорова Н.А.</t>
  </si>
  <si>
    <t>Рубан Ольга Викторовна</t>
  </si>
  <si>
    <t>Елгина  Е.А.</t>
  </si>
  <si>
    <t>Смоленцева Любовь Тимофеевна</t>
  </si>
  <si>
    <t>Ермолаева  Л.В.</t>
  </si>
  <si>
    <t>Еронкевич  Н.Н.</t>
  </si>
  <si>
    <t>Федорова Ольга Михайловна</t>
  </si>
  <si>
    <t>Есина  О.Н.</t>
  </si>
  <si>
    <t>Шовхалов Шамиль Ахьядович</t>
  </si>
  <si>
    <t>Живаева  Т.В.</t>
  </si>
  <si>
    <t>Щедрина Инна Валерьевна</t>
  </si>
  <si>
    <t>Захарова  Л.В.</t>
  </si>
  <si>
    <t>Щербенко Ева Владиславовна</t>
  </si>
  <si>
    <t>Щитников Александр Савельевич</t>
  </si>
  <si>
    <t>Иванова  Л.В.</t>
  </si>
  <si>
    <t>Юшкова Людмила Валерьевна</t>
  </si>
  <si>
    <t>Абдулхакова Ольга Анатольевна</t>
  </si>
  <si>
    <t>Кадач  О.В.</t>
  </si>
  <si>
    <t>Адольф Владимир Александрович</t>
  </si>
  <si>
    <t>Каячев  Г.Ф.</t>
  </si>
  <si>
    <t>Алексеев Олег Геннадьевич</t>
  </si>
  <si>
    <t>Кондратюк  Т.А.</t>
  </si>
  <si>
    <t>Конева  О.В.</t>
  </si>
  <si>
    <t>Конищева  М.А.</t>
  </si>
  <si>
    <t>Афанасьева Елена Александровна</t>
  </si>
  <si>
    <t>Байдашева Елизавета Николаевна</t>
  </si>
  <si>
    <t>Константинов  М.В.</t>
  </si>
  <si>
    <t>Бартакова Татьяна Сергеевна</t>
  </si>
  <si>
    <t>Кофман  Г.Б.</t>
  </si>
  <si>
    <t>Белоногова Екатерина Васильевна</t>
  </si>
  <si>
    <t>Коюпченко  И.Н.</t>
  </si>
  <si>
    <t>Крылов  И.И.</t>
  </si>
  <si>
    <t>Вакулина Е. А.</t>
  </si>
  <si>
    <t>Вашко Татьяна Александровна</t>
  </si>
  <si>
    <t>Кудрявцев  М.Д.</t>
  </si>
  <si>
    <t>Веремеенко Ольга Сергеевна</t>
  </si>
  <si>
    <t>Вильнер Борис Соломонович</t>
  </si>
  <si>
    <t>Курган  О.И.</t>
  </si>
  <si>
    <t>Владимирова Ольга Николаевна</t>
  </si>
  <si>
    <t>Люлина  Н.В.</t>
  </si>
  <si>
    <t>Гаврильченко Григорий Семенович</t>
  </si>
  <si>
    <t>Максименко  И.А.</t>
  </si>
  <si>
    <t>Герасимова Елена Александровна</t>
  </si>
  <si>
    <t>Мамонтова  В.П.</t>
  </si>
  <si>
    <t>Маслов  С.В.</t>
  </si>
  <si>
    <t>Гоголева Ольга Валерьевна</t>
  </si>
  <si>
    <t>Голденок Елена Евгеньевна</t>
  </si>
  <si>
    <t>Мельниченко  К.А.</t>
  </si>
  <si>
    <t>Горащенко Елена Владимировна</t>
  </si>
  <si>
    <t>Меньшикова  В.К.</t>
  </si>
  <si>
    <t>Горячева Оксана Павловна</t>
  </si>
  <si>
    <t>Мигунова  М.И.</t>
  </si>
  <si>
    <t>Губкин Василий Федорович</t>
  </si>
  <si>
    <t>Микова  Е.С.</t>
  </si>
  <si>
    <t>Гуняков Юрий Владимирович</t>
  </si>
  <si>
    <t>Мирошниченко  В.В.</t>
  </si>
  <si>
    <t>Могилевская  Н.В.</t>
  </si>
  <si>
    <t>Морозова  О.Г.</t>
  </si>
  <si>
    <t>Донченко Нина Алексеевна</t>
  </si>
  <si>
    <t>Мягких  Т.А.</t>
  </si>
  <si>
    <t>Наймушина  Л.В.</t>
  </si>
  <si>
    <t>Ермолаева Любовь Викторовна</t>
  </si>
  <si>
    <t>Ненилина  И.Г.</t>
  </si>
  <si>
    <t>Осмоловская Н.А.</t>
  </si>
  <si>
    <t>Есина Ольга Николаевна</t>
  </si>
  <si>
    <t>Панкова  Л.В.</t>
  </si>
  <si>
    <t>Живаева Татьяна Викторовна</t>
  </si>
  <si>
    <t>Панькив  О.Г.</t>
  </si>
  <si>
    <t>Захарова Лариса Вячеславовна</t>
  </si>
  <si>
    <t>Первышина  Г.Г.</t>
  </si>
  <si>
    <t>Иванова Лариса Валентиновна</t>
  </si>
  <si>
    <t>Петренко  Е.В., Панькив О.Г.</t>
  </si>
  <si>
    <t>Петрова  А.Т.</t>
  </si>
  <si>
    <t>Кадач Ольга Викторовна</t>
  </si>
  <si>
    <t>Петрученя  И.В.</t>
  </si>
  <si>
    <t>Подачина  Л.И.</t>
  </si>
  <si>
    <t>Кондратюк Татьяна Алексеевна</t>
  </si>
  <si>
    <t>Подопригора  В.Г.</t>
  </si>
  <si>
    <t>Конева Ольга Васильевна</t>
  </si>
  <si>
    <t>Конищева Марина Анатольевна</t>
  </si>
  <si>
    <t>Полякова  И.А.</t>
  </si>
  <si>
    <t>Коношенко Лидия Анатольевна</t>
  </si>
  <si>
    <t>Попова  Е.А.</t>
  </si>
  <si>
    <t>Константинов Михаил Викторович</t>
  </si>
  <si>
    <t>Прохоров  В.В.</t>
  </si>
  <si>
    <t>Кофман Григорий Борисович</t>
  </si>
  <si>
    <t>Раковская  С.А.</t>
  </si>
  <si>
    <t>Коюпченко Ирина Николаевна</t>
  </si>
  <si>
    <t>Расенко  Д.А.</t>
  </si>
  <si>
    <t>Крылов Игорь Иванович</t>
  </si>
  <si>
    <t>Ростовцева  О.С.</t>
  </si>
  <si>
    <t>Кудрявцев Михаил Дмитриевич</t>
  </si>
  <si>
    <t>Куимов Василий Васильевич</t>
  </si>
  <si>
    <t>Рукосуева  Т.В.</t>
  </si>
  <si>
    <t>Саломатова Т.Г.</t>
  </si>
  <si>
    <t>Курган Ольга Ивановна</t>
  </si>
  <si>
    <t>Люлина Наталья Владимировна</t>
  </si>
  <si>
    <t>Сартене  О.Т.</t>
  </si>
  <si>
    <t>Максименко Ирина Анатольевна</t>
  </si>
  <si>
    <t>Севастьянова  Н.А.</t>
  </si>
  <si>
    <t>Мариненко Людмила Евгеньевна</t>
  </si>
  <si>
    <t>Скурихина  Н.В.</t>
  </si>
  <si>
    <t>Маслов Сергей Владимирович</t>
  </si>
  <si>
    <t>Слонова  Л.А.</t>
  </si>
  <si>
    <t>Мельникова Татьяна Александровна</t>
  </si>
  <si>
    <t>Мельниченко Константин Александрович</t>
  </si>
  <si>
    <t>Смоленцева  Л.Т.</t>
  </si>
  <si>
    <t>Меньшикова Виктория Карловна</t>
  </si>
  <si>
    <t>Собещанская  О.В.</t>
  </si>
  <si>
    <t>Мигунова Марина Ивановна</t>
  </si>
  <si>
    <t>Соловьева  Н.А.</t>
  </si>
  <si>
    <t>Микова Елена Степановна</t>
  </si>
  <si>
    <t>Мирошниченко Вера Владимировна</t>
  </si>
  <si>
    <t>Стручков  В.И.</t>
  </si>
  <si>
    <t>Могилевская Наталья Викторовна</t>
  </si>
  <si>
    <t>Сундуков  А.С.</t>
  </si>
  <si>
    <t>Морозова Ольга Григорьевна</t>
  </si>
  <si>
    <t>Суслова  Ю.Ю.</t>
  </si>
  <si>
    <t>Терещенко  Н.Н.</t>
  </si>
  <si>
    <t>Наймушина Лилия Викторовна</t>
  </si>
  <si>
    <t>Титовская  Н.В.</t>
  </si>
  <si>
    <t>Нечушкина Елена Алексеевна</t>
  </si>
  <si>
    <t>Туман-Никифорова  И.О.</t>
  </si>
  <si>
    <t>Панкова Любовь Викторовна</t>
  </si>
  <si>
    <t>Федорова  О.М.</t>
  </si>
  <si>
    <t>Пашина Наталья Васильевна</t>
  </si>
  <si>
    <t>Федорченко  В.И.</t>
  </si>
  <si>
    <t>Первышина Галина Григорьевна</t>
  </si>
  <si>
    <t>Чаплина  А.Н.</t>
  </si>
  <si>
    <t>Черкасова  Ю.И.</t>
  </si>
  <si>
    <t>Шапорова З.Е.</t>
  </si>
  <si>
    <t>Петрученя Ирина Владимировна</t>
  </si>
  <si>
    <t>Шевцова  Л.Н.</t>
  </si>
  <si>
    <t>Подачина Любовь Ивановна</t>
  </si>
  <si>
    <t>Шовхалов  Ш.А.</t>
  </si>
  <si>
    <t>Щедрина  И.В.</t>
  </si>
  <si>
    <t>Попова Елена Александровна</t>
  </si>
  <si>
    <t>Раковская Светлана Анатольевна</t>
  </si>
  <si>
    <t>Расенко Дмитрий Александрович</t>
  </si>
  <si>
    <t>Якимова  Л.А.</t>
  </si>
  <si>
    <t>Ростовцева Ольга Сергеевна</t>
  </si>
  <si>
    <t>Рукосуева Татьяна Витальевна</t>
  </si>
  <si>
    <t>Сараскина Л. Е.</t>
  </si>
  <si>
    <t>Сартене Ольга Туктаровна</t>
  </si>
  <si>
    <t>Севастьянова Нэлли Александровна</t>
  </si>
  <si>
    <t>Сенашов Сергей Иванович</t>
  </si>
  <si>
    <t>Скурихина Наталья Владимировна</t>
  </si>
  <si>
    <t>Слонова Лидия Адольфовна</t>
  </si>
  <si>
    <t>Сметанина Наталья Сергеевна</t>
  </si>
  <si>
    <t>Соловьева Наталья Александровна</t>
  </si>
  <si>
    <t>Стародуб Ольга Анатольевна</t>
  </si>
  <si>
    <t>Стручков Владимир Ильич</t>
  </si>
  <si>
    <t>Сундуков Александр Сергеевич</t>
  </si>
  <si>
    <t>Терещенко Наталья Николаевна</t>
  </si>
  <si>
    <t>Титовская Наталья Викторовна</t>
  </si>
  <si>
    <t>Туман-Никифорова Ирина Олеговна</t>
  </si>
  <si>
    <t>Тычков Иван Иванович</t>
  </si>
  <si>
    <t>Федорченко Валерий Иванович</t>
  </si>
  <si>
    <t>Чаплина Альбина Николаевна</t>
  </si>
  <si>
    <t>Черкасова Юлия Ивановна</t>
  </si>
  <si>
    <t>Шевцова Любовь Николаевна</t>
  </si>
  <si>
    <t>Шишов Владимир Валерьевич</t>
  </si>
  <si>
    <t>Крылова   .М.</t>
  </si>
  <si>
    <t>Якимова Людмила Анатольевна</t>
  </si>
  <si>
    <t>Менеджмент алкогольных напитков</t>
  </si>
  <si>
    <t>РАСПИСАНИЕ УЧЕБНЫХ ЗАНЯТИЙ, ЗАЧЕТОВ  И ЭКЗАМЕНОВ</t>
  </si>
  <si>
    <t>Форма обучения: заочная</t>
  </si>
  <si>
    <t>Гуленкова Г.С.</t>
  </si>
  <si>
    <t>Врио ректора                             М.В. Румянцев</t>
  </si>
  <si>
    <t>для проведения промежуточной аттестации по итогам осеннего семестра 2019/2020 учебного года</t>
  </si>
  <si>
    <t>Руководитель учебного департамента ________________________ Н.А.Козель</t>
  </si>
  <si>
    <t>И.о. директора института ______________________ Ю.Ю.Суслова</t>
  </si>
  <si>
    <t>Среда  (06.11.2019)</t>
  </si>
  <si>
    <t>Четверг  (07.11.2019)</t>
  </si>
  <si>
    <t>Пятница  (08.11.2019)</t>
  </si>
  <si>
    <t>Суббота  (09.11.2019)</t>
  </si>
  <si>
    <t>Вторник  (12.11.2019)</t>
  </si>
  <si>
    <t>Среда  (13.11.2019)</t>
  </si>
  <si>
    <t>Четверг  (14.11.2019)</t>
  </si>
  <si>
    <t>Пятница  (15.11.2019)</t>
  </si>
  <si>
    <t>Понедельник  (18.11.2019)</t>
  </si>
  <si>
    <t>Среда  (20.11.2019)</t>
  </si>
  <si>
    <t>17.40-19.15</t>
  </si>
  <si>
    <t>15.55-17.30</t>
  </si>
  <si>
    <t>19.03.04 Технология продукции и организация общественного питания</t>
  </si>
  <si>
    <t>ЗТТ 16-06 БГР (подгруппа 1)</t>
  </si>
  <si>
    <t>ЗТТ 16-06 БГР (подгруппа 2)</t>
  </si>
  <si>
    <t>Вторник (05.11.2019)</t>
  </si>
  <si>
    <t>Понедельник  (11.11.2019)</t>
  </si>
  <si>
    <t xml:space="preserve">  Суббота         (16.11.2019)</t>
  </si>
  <si>
    <t>Четверг  (21.11.2019)</t>
  </si>
  <si>
    <t>Пятница (22.11.2019)</t>
  </si>
  <si>
    <t>Вторник  (26.11.2019)</t>
  </si>
  <si>
    <t>Среда (27.11.2019)</t>
  </si>
  <si>
    <t>4,5</t>
  </si>
  <si>
    <t>Экономика предприятий общественного питания</t>
  </si>
  <si>
    <t>Подачина Л.И.</t>
  </si>
  <si>
    <t>Расенко Д.А.</t>
  </si>
  <si>
    <t>Стандартизация и контроль качества на предприятиях общественного питания</t>
  </si>
  <si>
    <t>Пушмина И.Н.</t>
  </si>
  <si>
    <t>Банкеты и приемы</t>
  </si>
  <si>
    <t>Изосимова И.В.</t>
  </si>
  <si>
    <t>Компьютерная практика</t>
  </si>
  <si>
    <t>Барышева О.А.</t>
  </si>
  <si>
    <t>Организация производства и обслуживания в ресторанных заведениях</t>
  </si>
  <si>
    <t>Балябина Т.А.</t>
  </si>
  <si>
    <t>ЗТТ 15-02 БТ     (подгруппа 1)</t>
  </si>
  <si>
    <t>ЗТТ 15-02 БТ   (подгруппа 2)</t>
  </si>
  <si>
    <t xml:space="preserve">   </t>
  </si>
  <si>
    <t>43.03.03 Гостиничное дело</t>
  </si>
  <si>
    <t>Техническое и технологическое оснащение предприятий ресторанной деятельности</t>
  </si>
  <si>
    <t>Марченкова С.Г.</t>
  </si>
  <si>
    <t>Профессиональная этика и этикет</t>
  </si>
  <si>
    <t>Технология ресторанной продукции</t>
  </si>
  <si>
    <t>Камоза Т.Л.</t>
  </si>
  <si>
    <t>Информационные технологии в гостиничном сервисе</t>
  </si>
  <si>
    <t>Тимофеева А.М.</t>
  </si>
  <si>
    <t>Иностранный язык (второй), п/г 2</t>
  </si>
  <si>
    <t>Технология ресторанной продукции, п/г 1</t>
  </si>
  <si>
    <t>Технология ресторанной продукции, п/г 2</t>
  </si>
  <si>
    <t>Пушкарёва Е.А.</t>
  </si>
  <si>
    <t>Иностранный язык (второй), п/г 1</t>
  </si>
  <si>
    <t>Техническое и технологическое оснащение предприятий ресторанной деятельности п/г 2</t>
  </si>
  <si>
    <t>Техническое и технологическое оснащение предприятий ресторанной деятельности п/г 1</t>
  </si>
  <si>
    <t>Стандартизация и контроль качества гостиничных услуг</t>
  </si>
  <si>
    <t>Яброва О.А.</t>
  </si>
  <si>
    <t>Попова А.С.</t>
  </si>
  <si>
    <t xml:space="preserve">Техническое и технологическое оснащение предприятий ресторанной деятельности </t>
  </si>
  <si>
    <t>Суббота (23.11.2019)</t>
  </si>
  <si>
    <t>лек./ауд.220</t>
  </si>
  <si>
    <t>лек./ауд.508</t>
  </si>
  <si>
    <t>пр./ауд.511</t>
  </si>
  <si>
    <t>лек./ауд.503</t>
  </si>
  <si>
    <t>лек./ауд.830</t>
  </si>
  <si>
    <t>лек./ауд.739</t>
  </si>
  <si>
    <t>лек./ауд.321</t>
  </si>
  <si>
    <t>лек./ауд.438</t>
  </si>
  <si>
    <t>пр./ауд.726</t>
  </si>
  <si>
    <t>пр./подгруппа 1/ауд.632</t>
  </si>
  <si>
    <t>лек./ауд.701</t>
  </si>
  <si>
    <t>лаб./ауд.УПК В</t>
  </si>
  <si>
    <t>пр./ауд.446</t>
  </si>
  <si>
    <t>лек./ауд.823</t>
  </si>
  <si>
    <t>пр./подгруппа 1/ауд.621</t>
  </si>
  <si>
    <t>лаб./ауд.229</t>
  </si>
  <si>
    <t>лаб./ауд.221</t>
  </si>
  <si>
    <t>пр./ауд.321</t>
  </si>
  <si>
    <t>лек./ауд.446</t>
  </si>
  <si>
    <t>экз./ауд.446</t>
  </si>
  <si>
    <t>экз./ауд.205</t>
  </si>
  <si>
    <t>зач./ауд.711</t>
  </si>
  <si>
    <t>экз./ауд.725</t>
  </si>
  <si>
    <t>экз./ауд.721</t>
  </si>
  <si>
    <t>экз./ауд.420</t>
  </si>
  <si>
    <t>пр./ауд.830</t>
  </si>
  <si>
    <t>лек./ауд.202</t>
  </si>
  <si>
    <t>пр./ауд.823</t>
  </si>
  <si>
    <t>лек./ауд.205</t>
  </si>
  <si>
    <t>пр./ауд.205</t>
  </si>
  <si>
    <t>лек./ауд.512</t>
  </si>
  <si>
    <t>пр./подгруппа 2/ауд.632</t>
  </si>
  <si>
    <t>пр./подгруппа 2/ауд.625</t>
  </si>
  <si>
    <t>пр./ауд.512</t>
  </si>
  <si>
    <t>пр./ауд.725</t>
  </si>
  <si>
    <t>пр./ауд.202</t>
  </si>
  <si>
    <t>пр./ауд.207</t>
  </si>
  <si>
    <t>пр./ауд.529</t>
  </si>
  <si>
    <t>пр./ауд.505</t>
  </si>
  <si>
    <t>экз./ауд.505</t>
  </si>
  <si>
    <t>экз./ауд.509</t>
  </si>
  <si>
    <t>пр./ауд.509</t>
  </si>
  <si>
    <t>пр./ауд.721</t>
  </si>
  <si>
    <t>зач./ауд.620</t>
  </si>
  <si>
    <t>экз./ауд.739</t>
  </si>
  <si>
    <t>лаб./ауд. УПК В</t>
  </si>
  <si>
    <t>пр./ауд.533</t>
  </si>
  <si>
    <t>пр./ауд.211</t>
  </si>
  <si>
    <t>лаб./подгруппа 1/ауд.215</t>
  </si>
  <si>
    <t>лаб./подгруппа 2/ауд.215</t>
  </si>
  <si>
    <t>лаб./подгруппа 1/ауд.211</t>
  </si>
  <si>
    <t>лаб./подгруппа 2/ауд.211</t>
  </si>
  <si>
    <t>лек./ауд.636</t>
  </si>
  <si>
    <t>пр./ауд.625</t>
  </si>
  <si>
    <t>пр./ауд.623</t>
  </si>
  <si>
    <t>зач./ауд.636</t>
  </si>
  <si>
    <t>зач./ауд.623</t>
  </si>
  <si>
    <t>Вторник  (19.11.2019)</t>
  </si>
  <si>
    <t>пр./ауд.632</t>
  </si>
  <si>
    <t>Понедельник   (25.11.2019)</t>
  </si>
  <si>
    <t>зач./ауд.221</t>
  </si>
  <si>
    <t>зач./ауд.625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</si>
</sst>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6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Arial Cyr"/>
      <family val="0"/>
    </font>
    <font>
      <b/>
      <sz val="20"/>
      <name val="Arial Cyr"/>
      <family val="2"/>
    </font>
    <font>
      <b/>
      <sz val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0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medium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medium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63"/>
      </top>
      <bottom style="thin">
        <color indexed="63"/>
      </bottom>
    </border>
    <border>
      <left style="thin"/>
      <right style="thin"/>
      <top style="medium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1" fillId="33" borderId="12" xfId="0" applyFont="1" applyFill="1" applyBorder="1" applyAlignment="1" applyProtection="1">
      <alignment horizontal="center" vertical="center" wrapText="1" shrinkToFit="1"/>
      <protection locked="0"/>
    </xf>
    <xf numFmtId="0" fontId="1" fillId="33" borderId="13" xfId="0" applyFont="1" applyFill="1" applyBorder="1" applyAlignment="1" applyProtection="1">
      <alignment horizontal="center" vertical="center" wrapText="1" shrinkToFi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3" borderId="14" xfId="0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center" vertical="center" wrapText="1" shrinkToFi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9" fontId="1" fillId="33" borderId="17" xfId="0" applyNumberFormat="1" applyFont="1" applyFill="1" applyBorder="1" applyAlignment="1" applyProtection="1">
      <alignment horizontal="center" vertical="center" wrapText="1"/>
      <protection/>
    </xf>
    <xf numFmtId="49" fontId="1" fillId="33" borderId="18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3" borderId="20" xfId="0" applyFont="1" applyFill="1" applyBorder="1" applyAlignment="1" applyProtection="1">
      <alignment horizontal="center" vertical="center" wrapText="1" shrinkToFit="1"/>
      <protection locked="0"/>
    </xf>
    <xf numFmtId="0" fontId="1" fillId="33" borderId="21" xfId="0" applyFont="1" applyFill="1" applyBorder="1" applyAlignment="1" applyProtection="1">
      <alignment horizontal="center" vertical="center" wrapText="1" shrinkToFit="1"/>
      <protection locked="0"/>
    </xf>
    <xf numFmtId="0" fontId="1" fillId="33" borderId="16" xfId="0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7" xfId="0" applyNumberFormat="1" applyFont="1" applyFill="1" applyBorder="1" applyAlignment="1" applyProtection="1">
      <alignment vertical="center" wrapText="1"/>
      <protection/>
    </xf>
    <xf numFmtId="49" fontId="1" fillId="33" borderId="18" xfId="0" applyNumberFormat="1" applyFont="1" applyFill="1" applyBorder="1" applyAlignment="1" applyProtection="1">
      <alignment vertical="center" wrapText="1"/>
      <protection/>
    </xf>
    <xf numFmtId="0" fontId="1" fillId="33" borderId="19" xfId="0" applyFont="1" applyFill="1" applyBorder="1" applyAlignment="1" applyProtection="1">
      <alignment vertical="center" wrapText="1" shrinkToFit="1"/>
      <protection locked="0"/>
    </xf>
    <xf numFmtId="0" fontId="1" fillId="33" borderId="20" xfId="0" applyFont="1" applyFill="1" applyBorder="1" applyAlignment="1" applyProtection="1">
      <alignment vertical="center" wrapText="1" shrinkToFit="1"/>
      <protection locked="0"/>
    </xf>
    <xf numFmtId="0" fontId="1" fillId="33" borderId="21" xfId="0" applyFont="1" applyFill="1" applyBorder="1" applyAlignment="1" applyProtection="1">
      <alignment vertical="center" wrapText="1" shrinkToFit="1"/>
      <protection locked="0"/>
    </xf>
    <xf numFmtId="49" fontId="1" fillId="33" borderId="19" xfId="0" applyNumberFormat="1" applyFont="1" applyFill="1" applyBorder="1" applyAlignment="1" applyProtection="1">
      <alignment vertical="center" wrapText="1" shrinkToFit="1"/>
      <protection locked="0"/>
    </xf>
    <xf numFmtId="49" fontId="1" fillId="33" borderId="16" xfId="0" applyNumberFormat="1" applyFont="1" applyFill="1" applyBorder="1" applyAlignment="1" applyProtection="1">
      <alignment vertical="center" wrapText="1" shrinkToFit="1"/>
      <protection locked="0"/>
    </xf>
    <xf numFmtId="49" fontId="1" fillId="33" borderId="12" xfId="0" applyNumberFormat="1" applyFont="1" applyFill="1" applyBorder="1" applyAlignment="1" applyProtection="1">
      <alignment vertical="center" wrapText="1"/>
      <protection/>
    </xf>
    <xf numFmtId="0" fontId="1" fillId="33" borderId="13" xfId="0" applyFont="1" applyFill="1" applyBorder="1" applyAlignment="1" applyProtection="1">
      <alignment vertical="center" wrapText="1" shrinkToFit="1"/>
      <protection locked="0"/>
    </xf>
    <xf numFmtId="0" fontId="1" fillId="33" borderId="14" xfId="0" applyFont="1" applyFill="1" applyBorder="1" applyAlignment="1" applyProtection="1">
      <alignment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vertical="center" wrapText="1" shrinkToFit="1"/>
      <protection locked="0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22" xfId="0" applyFont="1" applyFill="1" applyBorder="1" applyAlignment="1" applyProtection="1">
      <alignment horizontal="center" vertical="center" wrapText="1" shrinkToFit="1"/>
      <protection locked="0"/>
    </xf>
    <xf numFmtId="0" fontId="1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9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14" fontId="0" fillId="0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 applyProtection="1">
      <alignment horizontal="center" vertical="center" wrapText="1"/>
      <protection/>
    </xf>
    <xf numFmtId="49" fontId="1" fillId="33" borderId="18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 applyProtection="1">
      <alignment horizontal="center" vertical="center" wrapText="1" shrinkToFit="1"/>
      <protection locked="0"/>
    </xf>
    <xf numFmtId="0" fontId="1" fillId="33" borderId="21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textRotation="90"/>
    </xf>
    <xf numFmtId="0" fontId="9" fillId="0" borderId="13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textRotation="90"/>
    </xf>
    <xf numFmtId="0" fontId="13" fillId="0" borderId="13" xfId="0" applyFont="1" applyFill="1" applyBorder="1" applyAlignment="1">
      <alignment horizontal="center" textRotation="90"/>
    </xf>
    <xf numFmtId="0" fontId="1" fillId="33" borderId="19" xfId="0" applyFont="1" applyFill="1" applyBorder="1" applyAlignment="1" applyProtection="1">
      <alignment horizontal="center" vertical="center" wrapText="1" shrinkToFit="1"/>
      <protection locked="0"/>
    </xf>
    <xf numFmtId="0" fontId="1" fillId="33" borderId="16" xfId="0" applyFont="1" applyFill="1" applyBorder="1" applyAlignment="1" applyProtection="1">
      <alignment horizontal="center" vertical="center" wrapText="1" shrinkToFit="1"/>
      <protection locked="0"/>
    </xf>
    <xf numFmtId="0" fontId="1" fillId="33" borderId="17" xfId="0" applyFont="1" applyFill="1" applyBorder="1" applyAlignment="1" applyProtection="1">
      <alignment horizontal="center" vertical="center" wrapText="1" shrinkToFit="1"/>
      <protection locked="0"/>
    </xf>
    <xf numFmtId="0" fontId="1" fillId="33" borderId="18" xfId="0" applyFont="1" applyFill="1" applyBorder="1" applyAlignment="1" applyProtection="1">
      <alignment horizontal="center" vertical="center" wrapText="1" shrinkToFi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56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0" fillId="33" borderId="59" xfId="0" applyNumberFormat="1" applyFont="1" applyFill="1" applyBorder="1" applyAlignment="1">
      <alignment horizontal="center" vertical="center" wrapText="1" shrinkToFit="1"/>
    </xf>
    <xf numFmtId="49" fontId="10" fillId="33" borderId="60" xfId="0" applyNumberFormat="1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textRotation="90"/>
    </xf>
    <xf numFmtId="0" fontId="15" fillId="0" borderId="13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zoomScalePageLayoutView="0" workbookViewId="0" topLeftCell="A1">
      <selection activeCell="H10" sqref="H10"/>
    </sheetView>
  </sheetViews>
  <sheetFormatPr defaultColWidth="9.00390625" defaultRowHeight="39.75" customHeight="1"/>
  <cols>
    <col min="1" max="1" width="6.375" style="0" customWidth="1"/>
    <col min="2" max="2" width="15.00390625" style="0" customWidth="1"/>
    <col min="3" max="3" width="29.25390625" style="20" customWidth="1"/>
    <col min="4" max="4" width="29.375" style="20" customWidth="1"/>
    <col min="5" max="5" width="25.875" style="28" customWidth="1"/>
    <col min="6" max="6" width="25.75390625" style="4" customWidth="1"/>
    <col min="7" max="7" width="42.00390625" style="4" customWidth="1"/>
    <col min="8" max="8" width="32.75390625" style="4" customWidth="1"/>
  </cols>
  <sheetData>
    <row r="1" spans="4:5" ht="18.75" customHeight="1">
      <c r="D1" s="21" t="s">
        <v>0</v>
      </c>
      <c r="E1" s="20"/>
    </row>
    <row r="2" spans="4:5" ht="21.75" customHeight="1">
      <c r="D2" s="21" t="s">
        <v>1</v>
      </c>
      <c r="E2" s="20"/>
    </row>
    <row r="3" spans="4:5" ht="19.5" customHeight="1">
      <c r="D3" s="21" t="s">
        <v>674</v>
      </c>
      <c r="E3" s="20"/>
    </row>
    <row r="4" ht="11.25" customHeight="1">
      <c r="E4" s="20"/>
    </row>
    <row r="5" spans="1:6" ht="22.5" customHeight="1">
      <c r="A5" s="84" t="s">
        <v>671</v>
      </c>
      <c r="B5" s="84"/>
      <c r="C5" s="84"/>
      <c r="D5" s="84"/>
      <c r="E5" s="84"/>
      <c r="F5" s="84"/>
    </row>
    <row r="6" spans="1:6" ht="39.75" customHeight="1">
      <c r="A6" s="130" t="s">
        <v>675</v>
      </c>
      <c r="B6" s="130"/>
      <c r="C6" s="130"/>
      <c r="D6" s="130"/>
      <c r="E6" s="130"/>
      <c r="F6" s="130"/>
    </row>
    <row r="7" spans="1:6" ht="16.5" customHeight="1">
      <c r="A7" s="1" t="s">
        <v>2</v>
      </c>
      <c r="B7" s="1"/>
      <c r="C7" s="70" t="s">
        <v>3</v>
      </c>
      <c r="E7" s="20"/>
      <c r="F7" s="71">
        <v>43776</v>
      </c>
    </row>
    <row r="8" spans="1:8" ht="18.75" customHeight="1">
      <c r="A8" s="1" t="s">
        <v>4</v>
      </c>
      <c r="B8" s="2"/>
      <c r="C8" s="69" t="s">
        <v>700</v>
      </c>
      <c r="D8" s="70" t="s">
        <v>672</v>
      </c>
      <c r="E8" s="20"/>
      <c r="F8" s="11"/>
      <c r="G8" s="11"/>
      <c r="H8" s="11"/>
    </row>
    <row r="9" spans="1:8" ht="12.75" customHeight="1">
      <c r="A9" s="3"/>
      <c r="B9" s="3"/>
      <c r="C9" s="22"/>
      <c r="D9" s="22"/>
      <c r="E9" s="22"/>
      <c r="F9" s="12"/>
      <c r="G9" s="12"/>
      <c r="H9" s="12"/>
    </row>
    <row r="10" spans="1:8" ht="33" customHeight="1" thickBot="1">
      <c r="A10" s="123" t="s">
        <v>5</v>
      </c>
      <c r="B10" s="125" t="s">
        <v>6</v>
      </c>
      <c r="C10" s="167" t="s">
        <v>715</v>
      </c>
      <c r="D10" s="168"/>
      <c r="E10" s="167" t="s">
        <v>690</v>
      </c>
      <c r="F10" s="168"/>
      <c r="G10"/>
      <c r="H10"/>
    </row>
    <row r="11" spans="1:7" s="4" customFormat="1" ht="35.25" customHeight="1">
      <c r="A11" s="124"/>
      <c r="B11" s="126"/>
      <c r="C11" s="23" t="s">
        <v>691</v>
      </c>
      <c r="D11" s="23" t="s">
        <v>692</v>
      </c>
      <c r="E11" s="24" t="s">
        <v>712</v>
      </c>
      <c r="F11" s="24" t="s">
        <v>713</v>
      </c>
      <c r="G11" s="4" t="s">
        <v>714</v>
      </c>
    </row>
    <row r="12" spans="1:6" s="4" customFormat="1" ht="12.75" customHeight="1" thickBot="1">
      <c r="A12" s="85" t="s">
        <v>693</v>
      </c>
      <c r="B12" s="116" t="s">
        <v>7</v>
      </c>
      <c r="C12" s="106" t="s">
        <v>716</v>
      </c>
      <c r="D12" s="77"/>
      <c r="E12" s="163"/>
      <c r="F12" s="164"/>
    </row>
    <row r="13" spans="1:6" s="4" customFormat="1" ht="12.75" customHeight="1" thickBot="1">
      <c r="A13" s="86"/>
      <c r="B13" s="117"/>
      <c r="C13" s="95" t="s">
        <v>717</v>
      </c>
      <c r="D13" s="75"/>
      <c r="E13" s="165"/>
      <c r="F13" s="166"/>
    </row>
    <row r="14" spans="1:6" s="4" customFormat="1" ht="12.75" customHeight="1">
      <c r="A14" s="86"/>
      <c r="B14" s="117"/>
      <c r="C14" s="80" t="s">
        <v>735</v>
      </c>
      <c r="D14" s="81"/>
      <c r="E14" s="80"/>
      <c r="F14" s="81"/>
    </row>
    <row r="15" spans="1:6" s="4" customFormat="1" ht="16.5" customHeight="1">
      <c r="A15" s="86"/>
      <c r="B15" s="111" t="s">
        <v>10</v>
      </c>
      <c r="C15" s="106" t="s">
        <v>716</v>
      </c>
      <c r="D15" s="77"/>
      <c r="E15" s="76" t="s">
        <v>701</v>
      </c>
      <c r="F15" s="77"/>
    </row>
    <row r="16" spans="1:6" s="4" customFormat="1" ht="12.75" customHeight="1">
      <c r="A16" s="86"/>
      <c r="B16" s="111"/>
      <c r="C16" s="95" t="s">
        <v>717</v>
      </c>
      <c r="D16" s="75"/>
      <c r="E16" s="95" t="s">
        <v>702</v>
      </c>
      <c r="F16" s="75"/>
    </row>
    <row r="17" spans="1:6" s="4" customFormat="1" ht="12.75" customHeight="1">
      <c r="A17" s="86"/>
      <c r="B17" s="111"/>
      <c r="C17" s="80" t="s">
        <v>735</v>
      </c>
      <c r="D17" s="81"/>
      <c r="E17" s="80" t="s">
        <v>736</v>
      </c>
      <c r="F17" s="81"/>
    </row>
    <row r="18" spans="1:6" s="4" customFormat="1" ht="16.5" customHeight="1">
      <c r="A18" s="86"/>
      <c r="B18" s="111" t="s">
        <v>12</v>
      </c>
      <c r="C18" s="106" t="s">
        <v>718</v>
      </c>
      <c r="D18" s="77"/>
      <c r="E18" s="76" t="s">
        <v>701</v>
      </c>
      <c r="F18" s="77"/>
    </row>
    <row r="19" spans="1:6" s="4" customFormat="1" ht="12.75" customHeight="1">
      <c r="A19" s="86"/>
      <c r="B19" s="111"/>
      <c r="C19" s="95" t="s">
        <v>707</v>
      </c>
      <c r="D19" s="75"/>
      <c r="E19" s="95" t="s">
        <v>702</v>
      </c>
      <c r="F19" s="75"/>
    </row>
    <row r="20" spans="1:6" s="4" customFormat="1" ht="12.75" customHeight="1">
      <c r="A20" s="86"/>
      <c r="B20" s="111"/>
      <c r="C20" s="95" t="s">
        <v>739</v>
      </c>
      <c r="D20" s="75"/>
      <c r="E20" s="80" t="s">
        <v>736</v>
      </c>
      <c r="F20" s="81"/>
    </row>
    <row r="21" spans="1:6" s="4" customFormat="1" ht="15" customHeight="1" thickBot="1">
      <c r="A21" s="86"/>
      <c r="B21" s="136" t="s">
        <v>21</v>
      </c>
      <c r="C21" s="76" t="s">
        <v>718</v>
      </c>
      <c r="D21" s="77"/>
      <c r="E21" s="96" t="s">
        <v>701</v>
      </c>
      <c r="F21" s="77"/>
    </row>
    <row r="22" spans="1:6" s="4" customFormat="1" ht="12.75" customHeight="1" thickBot="1">
      <c r="A22" s="86"/>
      <c r="B22" s="113"/>
      <c r="C22" s="95" t="s">
        <v>707</v>
      </c>
      <c r="D22" s="75"/>
      <c r="E22" s="74" t="s">
        <v>703</v>
      </c>
      <c r="F22" s="75"/>
    </row>
    <row r="23" spans="1:6" s="4" customFormat="1" ht="12.75" customHeight="1">
      <c r="A23" s="86"/>
      <c r="B23" s="114"/>
      <c r="C23" s="80" t="s">
        <v>739</v>
      </c>
      <c r="D23" s="81"/>
      <c r="E23" s="162" t="s">
        <v>737</v>
      </c>
      <c r="F23" s="81"/>
    </row>
    <row r="24" spans="1:6" s="4" customFormat="1" ht="17.25" customHeight="1">
      <c r="A24" s="86"/>
      <c r="B24" s="145" t="s">
        <v>26</v>
      </c>
      <c r="C24" s="171"/>
      <c r="D24" s="172"/>
      <c r="E24" s="76" t="s">
        <v>701</v>
      </c>
      <c r="F24" s="77"/>
    </row>
    <row r="25" spans="1:6" s="4" customFormat="1" ht="12.75" customHeight="1">
      <c r="A25" s="86"/>
      <c r="B25" s="110"/>
      <c r="C25" s="173"/>
      <c r="D25" s="174"/>
      <c r="E25" s="95" t="s">
        <v>703</v>
      </c>
      <c r="F25" s="75"/>
    </row>
    <row r="26" spans="1:6" s="4" customFormat="1" ht="12.75" customHeight="1">
      <c r="A26" s="86"/>
      <c r="B26" s="115"/>
      <c r="C26" s="175"/>
      <c r="D26" s="176"/>
      <c r="E26" s="80" t="s">
        <v>737</v>
      </c>
      <c r="F26" s="81"/>
    </row>
    <row r="27" spans="1:8" ht="27" customHeight="1" thickBot="1">
      <c r="A27" s="85" t="s">
        <v>678</v>
      </c>
      <c r="B27" s="116" t="s">
        <v>7</v>
      </c>
      <c r="C27" s="155" t="s">
        <v>719</v>
      </c>
      <c r="D27" s="156"/>
      <c r="E27" s="76" t="s">
        <v>704</v>
      </c>
      <c r="F27" s="77"/>
      <c r="G27"/>
      <c r="H27"/>
    </row>
    <row r="28" spans="1:8" ht="13.5" customHeight="1" thickBot="1">
      <c r="A28" s="86"/>
      <c r="B28" s="117"/>
      <c r="C28" s="153" t="s">
        <v>720</v>
      </c>
      <c r="D28" s="154"/>
      <c r="E28" s="153" t="s">
        <v>705</v>
      </c>
      <c r="F28" s="154"/>
      <c r="G28"/>
      <c r="H28"/>
    </row>
    <row r="29" spans="1:8" ht="13.5" customHeight="1">
      <c r="A29" s="86"/>
      <c r="B29" s="117"/>
      <c r="C29" s="80" t="s">
        <v>741</v>
      </c>
      <c r="D29" s="81"/>
      <c r="E29" s="80" t="s">
        <v>738</v>
      </c>
      <c r="F29" s="81"/>
      <c r="G29"/>
      <c r="H29"/>
    </row>
    <row r="30" spans="1:6" s="4" customFormat="1" ht="27.75" customHeight="1">
      <c r="A30" s="86"/>
      <c r="B30" s="111" t="s">
        <v>10</v>
      </c>
      <c r="C30" s="76" t="s">
        <v>719</v>
      </c>
      <c r="D30" s="77"/>
      <c r="E30" s="76" t="s">
        <v>704</v>
      </c>
      <c r="F30" s="77"/>
    </row>
    <row r="31" spans="1:6" s="4" customFormat="1" ht="13.5" customHeight="1">
      <c r="A31" s="86"/>
      <c r="B31" s="111"/>
      <c r="C31" s="78" t="s">
        <v>720</v>
      </c>
      <c r="D31" s="79"/>
      <c r="E31" s="78" t="s">
        <v>705</v>
      </c>
      <c r="F31" s="79"/>
    </row>
    <row r="32" spans="1:8" ht="14.25" customHeight="1">
      <c r="A32" s="86"/>
      <c r="B32" s="111"/>
      <c r="C32" s="80" t="s">
        <v>741</v>
      </c>
      <c r="D32" s="81"/>
      <c r="E32" s="80" t="s">
        <v>738</v>
      </c>
      <c r="F32" s="81"/>
      <c r="G32"/>
      <c r="H32"/>
    </row>
    <row r="33" spans="1:8" ht="18" customHeight="1">
      <c r="A33" s="86"/>
      <c r="B33" s="111" t="s">
        <v>12</v>
      </c>
      <c r="C33" s="106" t="s">
        <v>721</v>
      </c>
      <c r="D33" s="77"/>
      <c r="E33" s="76" t="s">
        <v>706</v>
      </c>
      <c r="F33" s="77"/>
      <c r="G33"/>
      <c r="H33"/>
    </row>
    <row r="34" spans="1:8" ht="13.5" customHeight="1">
      <c r="A34" s="86"/>
      <c r="B34" s="111"/>
      <c r="C34" s="78" t="s">
        <v>722</v>
      </c>
      <c r="D34" s="79"/>
      <c r="E34" s="153" t="s">
        <v>707</v>
      </c>
      <c r="F34" s="154"/>
      <c r="G34"/>
      <c r="H34"/>
    </row>
    <row r="35" spans="1:8" ht="13.5" customHeight="1">
      <c r="A35" s="86"/>
      <c r="B35" s="111"/>
      <c r="C35" s="80" t="s">
        <v>742</v>
      </c>
      <c r="D35" s="81"/>
      <c r="E35" s="80" t="s">
        <v>738</v>
      </c>
      <c r="F35" s="81"/>
      <c r="G35"/>
      <c r="H35"/>
    </row>
    <row r="36" spans="1:8" ht="18.75" customHeight="1" thickBot="1">
      <c r="A36" s="86"/>
      <c r="B36" s="136" t="s">
        <v>21</v>
      </c>
      <c r="C36" s="106" t="s">
        <v>721</v>
      </c>
      <c r="D36" s="77"/>
      <c r="E36" s="76" t="s">
        <v>706</v>
      </c>
      <c r="F36" s="77"/>
      <c r="G36"/>
      <c r="H36"/>
    </row>
    <row r="37" spans="1:8" ht="13.5" customHeight="1" thickBot="1">
      <c r="A37" s="86"/>
      <c r="B37" s="113"/>
      <c r="C37" s="94" t="s">
        <v>722</v>
      </c>
      <c r="D37" s="73"/>
      <c r="E37" s="153" t="s">
        <v>707</v>
      </c>
      <c r="F37" s="154"/>
      <c r="G37"/>
      <c r="H37"/>
    </row>
    <row r="38" spans="1:8" ht="13.5" customHeight="1">
      <c r="A38" s="86"/>
      <c r="B38" s="147"/>
      <c r="C38" s="80" t="s">
        <v>742</v>
      </c>
      <c r="D38" s="81"/>
      <c r="E38" s="80" t="s">
        <v>738</v>
      </c>
      <c r="F38" s="81"/>
      <c r="G38"/>
      <c r="H38"/>
    </row>
    <row r="39" spans="1:8" ht="26.25" customHeight="1" thickBot="1">
      <c r="A39" s="85" t="s">
        <v>679</v>
      </c>
      <c r="B39" s="142" t="s">
        <v>7</v>
      </c>
      <c r="C39" s="56" t="s">
        <v>724</v>
      </c>
      <c r="D39" s="39" t="s">
        <v>723</v>
      </c>
      <c r="E39" s="55"/>
      <c r="F39" s="53"/>
      <c r="G39"/>
      <c r="H39"/>
    </row>
    <row r="40" spans="1:8" ht="18" customHeight="1" thickBot="1">
      <c r="A40" s="86"/>
      <c r="B40" s="143"/>
      <c r="C40" s="57" t="s">
        <v>720</v>
      </c>
      <c r="D40" s="36" t="s">
        <v>63</v>
      </c>
      <c r="E40" s="55"/>
      <c r="F40" s="53"/>
      <c r="G40"/>
      <c r="H40"/>
    </row>
    <row r="41" spans="1:8" ht="13.5" customHeight="1">
      <c r="A41" s="86"/>
      <c r="B41" s="143"/>
      <c r="C41" s="58" t="s">
        <v>746</v>
      </c>
      <c r="D41" s="37" t="s">
        <v>743</v>
      </c>
      <c r="E41" s="55"/>
      <c r="F41" s="53"/>
      <c r="G41"/>
      <c r="H41"/>
    </row>
    <row r="42" spans="1:8" ht="28.5" customHeight="1">
      <c r="A42" s="86"/>
      <c r="B42" s="146" t="s">
        <v>10</v>
      </c>
      <c r="C42" s="59" t="s">
        <v>724</v>
      </c>
      <c r="D42" s="29" t="s">
        <v>723</v>
      </c>
      <c r="E42" s="76" t="s">
        <v>708</v>
      </c>
      <c r="F42" s="77"/>
      <c r="G42"/>
      <c r="H42"/>
    </row>
    <row r="43" spans="1:8" ht="16.5" customHeight="1">
      <c r="A43" s="86"/>
      <c r="B43" s="146"/>
      <c r="C43" s="31" t="s">
        <v>720</v>
      </c>
      <c r="D43" s="17" t="s">
        <v>63</v>
      </c>
      <c r="E43" s="78" t="s">
        <v>709</v>
      </c>
      <c r="F43" s="79"/>
      <c r="G43"/>
      <c r="H43"/>
    </row>
    <row r="44" spans="1:8" ht="13.5" customHeight="1">
      <c r="A44" s="86"/>
      <c r="B44" s="146"/>
      <c r="C44" s="33" t="s">
        <v>746</v>
      </c>
      <c r="D44" s="18" t="s">
        <v>743</v>
      </c>
      <c r="E44" s="80" t="s">
        <v>787</v>
      </c>
      <c r="F44" s="81"/>
      <c r="G44"/>
      <c r="H44"/>
    </row>
    <row r="45" spans="1:8" ht="17.25" customHeight="1">
      <c r="A45" s="86"/>
      <c r="B45" s="146" t="s">
        <v>12</v>
      </c>
      <c r="C45" s="39"/>
      <c r="D45" s="46"/>
      <c r="E45" s="76" t="s">
        <v>701</v>
      </c>
      <c r="F45" s="77"/>
      <c r="G45"/>
      <c r="H45"/>
    </row>
    <row r="46" spans="1:8" ht="15.75" customHeight="1">
      <c r="A46" s="86"/>
      <c r="B46" s="146"/>
      <c r="C46" s="44"/>
      <c r="D46" s="49"/>
      <c r="E46" s="95" t="s">
        <v>702</v>
      </c>
      <c r="F46" s="75"/>
      <c r="G46"/>
      <c r="H46"/>
    </row>
    <row r="47" spans="1:8" ht="16.5" customHeight="1">
      <c r="A47" s="86"/>
      <c r="B47" s="146"/>
      <c r="C47" s="42"/>
      <c r="D47" s="48"/>
      <c r="E47" s="80" t="s">
        <v>740</v>
      </c>
      <c r="F47" s="81"/>
      <c r="G47"/>
      <c r="H47"/>
    </row>
    <row r="48" spans="1:8" ht="17.25" customHeight="1" thickBot="1">
      <c r="A48" s="86"/>
      <c r="B48" s="159" t="s">
        <v>21</v>
      </c>
      <c r="C48" s="39"/>
      <c r="D48" s="46"/>
      <c r="E48" s="16" t="s">
        <v>708</v>
      </c>
      <c r="F48" s="62"/>
      <c r="G48"/>
      <c r="H48"/>
    </row>
    <row r="49" spans="1:8" ht="13.5" customHeight="1" thickBot="1">
      <c r="A49" s="86"/>
      <c r="B49" s="160"/>
      <c r="C49" s="44"/>
      <c r="D49" s="49"/>
      <c r="E49" s="17" t="s">
        <v>709</v>
      </c>
      <c r="F49" s="63"/>
      <c r="G49"/>
      <c r="H49"/>
    </row>
    <row r="50" spans="1:8" ht="18" customHeight="1">
      <c r="A50" s="86"/>
      <c r="B50" s="161"/>
      <c r="C50" s="42"/>
      <c r="D50" s="48"/>
      <c r="E50" s="37" t="s">
        <v>744</v>
      </c>
      <c r="F50" s="64"/>
      <c r="G50"/>
      <c r="H50"/>
    </row>
    <row r="51" spans="1:6" s="4" customFormat="1" ht="18" customHeight="1">
      <c r="A51" s="86"/>
      <c r="B51" s="127" t="s">
        <v>689</v>
      </c>
      <c r="C51" s="39"/>
      <c r="D51" s="46"/>
      <c r="E51" s="16" t="s">
        <v>708</v>
      </c>
      <c r="F51" s="63"/>
    </row>
    <row r="52" spans="1:6" s="4" customFormat="1" ht="13.5" customHeight="1">
      <c r="A52" s="86"/>
      <c r="B52" s="128"/>
      <c r="C52" s="44"/>
      <c r="D52" s="49"/>
      <c r="E52" s="17" t="s">
        <v>709</v>
      </c>
      <c r="F52" s="63"/>
    </row>
    <row r="53" spans="1:8" ht="17.25" customHeight="1">
      <c r="A53" s="87"/>
      <c r="B53" s="129"/>
      <c r="C53" s="42"/>
      <c r="D53" s="48"/>
      <c r="E53" s="37" t="s">
        <v>744</v>
      </c>
      <c r="F53" s="64"/>
      <c r="G53"/>
      <c r="H53"/>
    </row>
    <row r="54" spans="1:8" ht="27" customHeight="1">
      <c r="A54" s="85" t="s">
        <v>680</v>
      </c>
      <c r="B54" s="144" t="s">
        <v>7</v>
      </c>
      <c r="C54" s="101" t="s">
        <v>719</v>
      </c>
      <c r="D54" s="105"/>
      <c r="E54" s="76" t="s">
        <v>704</v>
      </c>
      <c r="F54" s="77"/>
      <c r="G54"/>
      <c r="H54"/>
    </row>
    <row r="55" spans="1:8" ht="13.5" customHeight="1">
      <c r="A55" s="86"/>
      <c r="B55" s="140"/>
      <c r="C55" s="97" t="s">
        <v>720</v>
      </c>
      <c r="D55" s="98"/>
      <c r="E55" s="153" t="s">
        <v>705</v>
      </c>
      <c r="F55" s="154"/>
      <c r="G55"/>
      <c r="H55"/>
    </row>
    <row r="56" spans="1:8" ht="13.5" customHeight="1">
      <c r="A56" s="86"/>
      <c r="B56" s="145"/>
      <c r="C56" s="99" t="s">
        <v>745</v>
      </c>
      <c r="D56" s="100"/>
      <c r="E56" s="80" t="s">
        <v>782</v>
      </c>
      <c r="F56" s="81"/>
      <c r="G56"/>
      <c r="H56"/>
    </row>
    <row r="57" spans="1:8" ht="28.5" customHeight="1">
      <c r="A57" s="86"/>
      <c r="B57" s="111" t="s">
        <v>10</v>
      </c>
      <c r="C57" s="101" t="s">
        <v>719</v>
      </c>
      <c r="D57" s="102"/>
      <c r="E57" s="76" t="s">
        <v>704</v>
      </c>
      <c r="F57" s="77"/>
      <c r="G57"/>
      <c r="H57"/>
    </row>
    <row r="58" spans="1:8" ht="13.5" customHeight="1">
      <c r="A58" s="86"/>
      <c r="B58" s="111"/>
      <c r="C58" s="78" t="s">
        <v>720</v>
      </c>
      <c r="D58" s="103"/>
      <c r="E58" s="78" t="s">
        <v>705</v>
      </c>
      <c r="F58" s="79"/>
      <c r="G58"/>
      <c r="H58"/>
    </row>
    <row r="59" spans="1:8" ht="13.5" customHeight="1">
      <c r="A59" s="86"/>
      <c r="B59" s="111"/>
      <c r="C59" s="82" t="s">
        <v>745</v>
      </c>
      <c r="D59" s="104"/>
      <c r="E59" s="80" t="s">
        <v>782</v>
      </c>
      <c r="F59" s="81"/>
      <c r="G59"/>
      <c r="H59"/>
    </row>
    <row r="60" spans="1:8" ht="27" customHeight="1">
      <c r="A60" s="86"/>
      <c r="B60" s="111" t="s">
        <v>12</v>
      </c>
      <c r="C60" s="56" t="s">
        <v>724</v>
      </c>
      <c r="D60" s="56" t="s">
        <v>725</v>
      </c>
      <c r="E60" s="76" t="s">
        <v>710</v>
      </c>
      <c r="F60" s="77"/>
      <c r="G60"/>
      <c r="H60"/>
    </row>
    <row r="61" spans="1:8" ht="13.5" customHeight="1">
      <c r="A61" s="86"/>
      <c r="B61" s="111"/>
      <c r="C61" s="57" t="s">
        <v>720</v>
      </c>
      <c r="D61" s="57" t="s">
        <v>726</v>
      </c>
      <c r="E61" s="153" t="s">
        <v>711</v>
      </c>
      <c r="F61" s="154"/>
      <c r="G61"/>
      <c r="H61"/>
    </row>
    <row r="62" spans="1:8" ht="13.5" customHeight="1">
      <c r="A62" s="86"/>
      <c r="B62" s="111"/>
      <c r="C62" s="58" t="s">
        <v>746</v>
      </c>
      <c r="D62" s="58" t="s">
        <v>746</v>
      </c>
      <c r="E62" s="80" t="s">
        <v>748</v>
      </c>
      <c r="F62" s="81"/>
      <c r="G62"/>
      <c r="H62"/>
    </row>
    <row r="63" spans="1:8" ht="27.75" customHeight="1" thickBot="1">
      <c r="A63" s="86"/>
      <c r="B63" s="118" t="s">
        <v>21</v>
      </c>
      <c r="C63" s="59" t="s">
        <v>724</v>
      </c>
      <c r="D63" s="56" t="s">
        <v>725</v>
      </c>
      <c r="E63" s="76" t="s">
        <v>710</v>
      </c>
      <c r="F63" s="77"/>
      <c r="G63"/>
      <c r="H63"/>
    </row>
    <row r="64" spans="1:8" ht="13.5" customHeight="1" thickBot="1">
      <c r="A64" s="86"/>
      <c r="B64" s="119"/>
      <c r="C64" s="38" t="s">
        <v>720</v>
      </c>
      <c r="D64" s="17" t="s">
        <v>726</v>
      </c>
      <c r="E64" s="78" t="s">
        <v>711</v>
      </c>
      <c r="F64" s="79"/>
      <c r="G64"/>
      <c r="H64"/>
    </row>
    <row r="65" spans="1:8" ht="13.5" customHeight="1">
      <c r="A65" s="86"/>
      <c r="B65" s="120"/>
      <c r="C65" s="60" t="s">
        <v>746</v>
      </c>
      <c r="D65" s="18" t="s">
        <v>746</v>
      </c>
      <c r="E65" s="80" t="s">
        <v>748</v>
      </c>
      <c r="F65" s="81"/>
      <c r="G65"/>
      <c r="H65"/>
    </row>
    <row r="66" spans="1:8" ht="27.75" customHeight="1">
      <c r="A66" s="86"/>
      <c r="B66" s="88" t="s">
        <v>689</v>
      </c>
      <c r="C66" s="177"/>
      <c r="D66" s="178"/>
      <c r="E66" s="76" t="s">
        <v>710</v>
      </c>
      <c r="F66" s="77"/>
      <c r="G66"/>
      <c r="H66"/>
    </row>
    <row r="67" spans="1:8" ht="10.5" customHeight="1">
      <c r="A67" s="86"/>
      <c r="B67" s="89"/>
      <c r="C67" s="94"/>
      <c r="D67" s="73"/>
      <c r="E67" s="78" t="s">
        <v>711</v>
      </c>
      <c r="F67" s="79"/>
      <c r="G67"/>
      <c r="H67"/>
    </row>
    <row r="68" spans="1:8" ht="13.5" customHeight="1">
      <c r="A68" s="87"/>
      <c r="B68" s="90"/>
      <c r="C68" s="179"/>
      <c r="D68" s="180"/>
      <c r="E68" s="80" t="s">
        <v>762</v>
      </c>
      <c r="F68" s="81"/>
      <c r="G68"/>
      <c r="H68"/>
    </row>
    <row r="69" spans="1:6" s="4" customFormat="1" ht="15" customHeight="1" thickBot="1">
      <c r="A69" s="85" t="s">
        <v>681</v>
      </c>
      <c r="B69" s="112" t="s">
        <v>7</v>
      </c>
      <c r="C69" s="106" t="s">
        <v>718</v>
      </c>
      <c r="D69" s="77"/>
      <c r="E69" s="76" t="s">
        <v>701</v>
      </c>
      <c r="F69" s="77"/>
    </row>
    <row r="70" spans="1:6" s="4" customFormat="1" ht="15.75" customHeight="1" thickBot="1">
      <c r="A70" s="86"/>
      <c r="B70" s="117"/>
      <c r="C70" s="95" t="s">
        <v>707</v>
      </c>
      <c r="D70" s="75"/>
      <c r="E70" s="95" t="s">
        <v>703</v>
      </c>
      <c r="F70" s="75"/>
    </row>
    <row r="71" spans="1:8" ht="13.5" customHeight="1">
      <c r="A71" s="86"/>
      <c r="B71" s="117"/>
      <c r="C71" s="95" t="s">
        <v>760</v>
      </c>
      <c r="D71" s="75"/>
      <c r="E71" s="80" t="s">
        <v>737</v>
      </c>
      <c r="F71" s="81"/>
      <c r="G71"/>
      <c r="H71"/>
    </row>
    <row r="72" spans="1:6" s="4" customFormat="1" ht="15" customHeight="1">
      <c r="A72" s="86"/>
      <c r="B72" s="111" t="s">
        <v>10</v>
      </c>
      <c r="C72" s="76" t="s">
        <v>718</v>
      </c>
      <c r="D72" s="77"/>
      <c r="E72" s="76" t="s">
        <v>701</v>
      </c>
      <c r="F72" s="77"/>
    </row>
    <row r="73" spans="1:6" s="4" customFormat="1" ht="13.5" customHeight="1">
      <c r="A73" s="86"/>
      <c r="B73" s="111"/>
      <c r="C73" s="95" t="s">
        <v>707</v>
      </c>
      <c r="D73" s="75"/>
      <c r="E73" s="95" t="s">
        <v>703</v>
      </c>
      <c r="F73" s="75"/>
    </row>
    <row r="74" spans="1:8" ht="16.5" customHeight="1">
      <c r="A74" s="86"/>
      <c r="B74" s="111"/>
      <c r="C74" s="80" t="s">
        <v>760</v>
      </c>
      <c r="D74" s="81"/>
      <c r="E74" s="80" t="s">
        <v>737</v>
      </c>
      <c r="F74" s="81"/>
      <c r="G74"/>
      <c r="H74"/>
    </row>
    <row r="75" spans="1:8" ht="28.5" customHeight="1">
      <c r="A75" s="86"/>
      <c r="B75" s="111" t="s">
        <v>12</v>
      </c>
      <c r="C75" s="106" t="s">
        <v>718</v>
      </c>
      <c r="D75" s="77"/>
      <c r="E75" s="76" t="s">
        <v>710</v>
      </c>
      <c r="F75" s="77"/>
      <c r="G75"/>
      <c r="H75"/>
    </row>
    <row r="76" spans="1:8" ht="13.5" customHeight="1">
      <c r="A76" s="86"/>
      <c r="B76" s="111"/>
      <c r="C76" s="95" t="s">
        <v>707</v>
      </c>
      <c r="D76" s="75"/>
      <c r="E76" s="78" t="s">
        <v>711</v>
      </c>
      <c r="F76" s="79"/>
      <c r="G76"/>
      <c r="H76"/>
    </row>
    <row r="77" spans="1:8" ht="16.5" customHeight="1">
      <c r="A77" s="86"/>
      <c r="B77" s="111"/>
      <c r="C77" s="95" t="s">
        <v>761</v>
      </c>
      <c r="D77" s="75"/>
      <c r="E77" s="80" t="s">
        <v>763</v>
      </c>
      <c r="F77" s="81"/>
      <c r="G77"/>
      <c r="H77"/>
    </row>
    <row r="78" spans="1:8" ht="27" customHeight="1" thickBot="1">
      <c r="A78" s="86"/>
      <c r="B78" s="122" t="s">
        <v>21</v>
      </c>
      <c r="C78" s="76" t="s">
        <v>718</v>
      </c>
      <c r="D78" s="77"/>
      <c r="E78" s="76" t="s">
        <v>710</v>
      </c>
      <c r="F78" s="77"/>
      <c r="G78"/>
      <c r="H78"/>
    </row>
    <row r="79" spans="1:8" ht="13.5" customHeight="1" thickBot="1">
      <c r="A79" s="86"/>
      <c r="B79" s="122"/>
      <c r="C79" s="95" t="s">
        <v>707</v>
      </c>
      <c r="D79" s="75"/>
      <c r="E79" s="78" t="s">
        <v>711</v>
      </c>
      <c r="F79" s="79"/>
      <c r="G79"/>
      <c r="H79"/>
    </row>
    <row r="80" spans="1:8" ht="14.25" customHeight="1">
      <c r="A80" s="86"/>
      <c r="B80" s="115"/>
      <c r="C80" s="80" t="s">
        <v>761</v>
      </c>
      <c r="D80" s="81"/>
      <c r="E80" s="80" t="s">
        <v>764</v>
      </c>
      <c r="F80" s="81"/>
      <c r="G80"/>
      <c r="H80"/>
    </row>
    <row r="81" spans="1:8" ht="41.25" customHeight="1">
      <c r="A81" s="85" t="s">
        <v>694</v>
      </c>
      <c r="B81" s="109" t="s">
        <v>7</v>
      </c>
      <c r="C81" s="65" t="s">
        <v>727</v>
      </c>
      <c r="D81" s="67" t="s">
        <v>728</v>
      </c>
      <c r="E81" s="16"/>
      <c r="F81" s="62"/>
      <c r="G81"/>
      <c r="H81"/>
    </row>
    <row r="82" spans="1:8" ht="15" customHeight="1">
      <c r="A82" s="86"/>
      <c r="B82" s="110"/>
      <c r="C82" s="36" t="s">
        <v>63</v>
      </c>
      <c r="D82" s="59" t="s">
        <v>717</v>
      </c>
      <c r="E82" s="17"/>
      <c r="F82" s="63"/>
      <c r="G82"/>
      <c r="H82"/>
    </row>
    <row r="83" spans="1:8" ht="15" customHeight="1">
      <c r="A83" s="86"/>
      <c r="B83" s="115"/>
      <c r="C83" s="37" t="s">
        <v>743</v>
      </c>
      <c r="D83" s="59" t="s">
        <v>750</v>
      </c>
      <c r="E83" s="18"/>
      <c r="F83" s="64"/>
      <c r="G83"/>
      <c r="H83"/>
    </row>
    <row r="84" spans="1:8" ht="42" customHeight="1">
      <c r="A84" s="86"/>
      <c r="B84" s="145" t="s">
        <v>10</v>
      </c>
      <c r="C84" s="65" t="s">
        <v>727</v>
      </c>
      <c r="D84" s="56" t="s">
        <v>728</v>
      </c>
      <c r="E84" s="19"/>
      <c r="F84" s="63"/>
      <c r="G84"/>
      <c r="H84"/>
    </row>
    <row r="85" spans="1:8" ht="13.5" customHeight="1">
      <c r="A85" s="86"/>
      <c r="B85" s="110"/>
      <c r="C85" s="17" t="s">
        <v>63</v>
      </c>
      <c r="D85" s="17" t="s">
        <v>717</v>
      </c>
      <c r="E85" s="17"/>
      <c r="F85" s="63"/>
      <c r="G85"/>
      <c r="H85"/>
    </row>
    <row r="86" spans="1:8" ht="13.5" customHeight="1">
      <c r="A86" s="86"/>
      <c r="B86" s="115"/>
      <c r="C86" s="18" t="s">
        <v>743</v>
      </c>
      <c r="D86" s="18" t="s">
        <v>750</v>
      </c>
      <c r="E86" s="15"/>
      <c r="F86" s="64"/>
      <c r="G86"/>
      <c r="H86"/>
    </row>
    <row r="87" spans="1:8" ht="41.25" customHeight="1">
      <c r="A87" s="86"/>
      <c r="B87" s="109" t="s">
        <v>12</v>
      </c>
      <c r="C87" s="106" t="s">
        <v>716</v>
      </c>
      <c r="D87" s="77"/>
      <c r="E87" s="16" t="s">
        <v>704</v>
      </c>
      <c r="F87" s="16" t="s">
        <v>708</v>
      </c>
      <c r="G87"/>
      <c r="H87"/>
    </row>
    <row r="88" spans="1:8" ht="13.5" customHeight="1">
      <c r="A88" s="86"/>
      <c r="B88" s="110"/>
      <c r="C88" s="95" t="s">
        <v>717</v>
      </c>
      <c r="D88" s="75"/>
      <c r="E88" s="17" t="s">
        <v>705</v>
      </c>
      <c r="F88" s="17" t="s">
        <v>709</v>
      </c>
      <c r="G88"/>
      <c r="H88"/>
    </row>
    <row r="89" spans="1:8" ht="13.5" customHeight="1">
      <c r="A89" s="86"/>
      <c r="B89" s="110"/>
      <c r="C89" s="80" t="s">
        <v>739</v>
      </c>
      <c r="D89" s="81"/>
      <c r="E89" s="36" t="s">
        <v>783</v>
      </c>
      <c r="F89" s="37" t="s">
        <v>766</v>
      </c>
      <c r="G89"/>
      <c r="H89"/>
    </row>
    <row r="90" spans="1:8" ht="38.25" customHeight="1" thickBot="1">
      <c r="A90" s="86"/>
      <c r="B90" s="113" t="s">
        <v>21</v>
      </c>
      <c r="C90" s="39"/>
      <c r="D90" s="39"/>
      <c r="E90" s="16" t="s">
        <v>704</v>
      </c>
      <c r="F90" s="19" t="s">
        <v>708</v>
      </c>
      <c r="G90"/>
      <c r="H90"/>
    </row>
    <row r="91" spans="1:8" ht="13.5" customHeight="1" thickBot="1">
      <c r="A91" s="86"/>
      <c r="B91" s="113"/>
      <c r="C91" s="44"/>
      <c r="D91" s="44"/>
      <c r="E91" s="17" t="s">
        <v>705</v>
      </c>
      <c r="F91" s="17" t="s">
        <v>709</v>
      </c>
      <c r="G91"/>
      <c r="H91"/>
    </row>
    <row r="92" spans="1:8" ht="20.25" customHeight="1">
      <c r="A92" s="86"/>
      <c r="B92" s="114"/>
      <c r="C92" s="42"/>
      <c r="D92" s="42"/>
      <c r="E92" s="36" t="s">
        <v>783</v>
      </c>
      <c r="F92" s="36" t="s">
        <v>766</v>
      </c>
      <c r="G92"/>
      <c r="H92"/>
    </row>
    <row r="93" spans="1:8" ht="45.75" customHeight="1">
      <c r="A93" s="86"/>
      <c r="B93" s="88" t="s">
        <v>689</v>
      </c>
      <c r="C93" s="19"/>
      <c r="D93" s="25"/>
      <c r="E93" s="16" t="s">
        <v>708</v>
      </c>
      <c r="F93" s="16" t="s">
        <v>704</v>
      </c>
      <c r="G93"/>
      <c r="H93"/>
    </row>
    <row r="94" spans="1:8" ht="13.5" customHeight="1">
      <c r="A94" s="86"/>
      <c r="B94" s="89"/>
      <c r="C94" s="17"/>
      <c r="D94" s="26"/>
      <c r="E94" s="17" t="s">
        <v>709</v>
      </c>
      <c r="F94" s="17" t="s">
        <v>705</v>
      </c>
      <c r="G94"/>
      <c r="H94"/>
    </row>
    <row r="95" spans="1:8" ht="13.5" customHeight="1">
      <c r="A95" s="86"/>
      <c r="B95" s="90"/>
      <c r="C95" s="18"/>
      <c r="D95" s="27"/>
      <c r="E95" s="37" t="s">
        <v>749</v>
      </c>
      <c r="F95" s="37" t="s">
        <v>784</v>
      </c>
      <c r="G95"/>
      <c r="H95"/>
    </row>
    <row r="96" spans="1:8" ht="44.25" customHeight="1">
      <c r="A96" s="86"/>
      <c r="B96" s="139" t="s">
        <v>688</v>
      </c>
      <c r="C96" s="15"/>
      <c r="D96" s="66"/>
      <c r="E96" s="16" t="s">
        <v>708</v>
      </c>
      <c r="F96" s="19" t="s">
        <v>704</v>
      </c>
      <c r="G96"/>
      <c r="H96"/>
    </row>
    <row r="97" spans="1:8" ht="13.5" customHeight="1">
      <c r="A97" s="86"/>
      <c r="B97" s="140"/>
      <c r="C97" s="15"/>
      <c r="D97" s="66"/>
      <c r="E97" s="17" t="s">
        <v>709</v>
      </c>
      <c r="F97" s="17" t="s">
        <v>705</v>
      </c>
      <c r="G97"/>
      <c r="H97"/>
    </row>
    <row r="98" spans="1:8" ht="21.75" customHeight="1">
      <c r="A98" s="87"/>
      <c r="B98" s="141"/>
      <c r="C98" s="18"/>
      <c r="D98" s="68"/>
      <c r="E98" s="37" t="s">
        <v>749</v>
      </c>
      <c r="F98" s="37" t="s">
        <v>784</v>
      </c>
      <c r="G98"/>
      <c r="H98"/>
    </row>
    <row r="99" spans="1:8" ht="28.5" customHeight="1">
      <c r="A99" s="85" t="s">
        <v>682</v>
      </c>
      <c r="B99" s="109" t="s">
        <v>7</v>
      </c>
      <c r="C99" s="76" t="s">
        <v>721</v>
      </c>
      <c r="D99" s="77"/>
      <c r="E99" s="76" t="s">
        <v>710</v>
      </c>
      <c r="F99" s="77"/>
      <c r="G99"/>
      <c r="H99"/>
    </row>
    <row r="100" spans="1:8" ht="13.5" customHeight="1">
      <c r="A100" s="86"/>
      <c r="B100" s="110"/>
      <c r="C100" s="78" t="s">
        <v>722</v>
      </c>
      <c r="D100" s="79"/>
      <c r="E100" s="78" t="s">
        <v>711</v>
      </c>
      <c r="F100" s="79"/>
      <c r="G100"/>
      <c r="H100"/>
    </row>
    <row r="101" spans="1:8" ht="13.5" customHeight="1">
      <c r="A101" s="86"/>
      <c r="B101" s="115"/>
      <c r="C101" s="82" t="s">
        <v>788</v>
      </c>
      <c r="D101" s="83"/>
      <c r="E101" s="95" t="s">
        <v>753</v>
      </c>
      <c r="F101" s="75"/>
      <c r="G101"/>
      <c r="H101"/>
    </row>
    <row r="102" spans="1:8" ht="26.25" customHeight="1">
      <c r="A102" s="86"/>
      <c r="B102" s="112" t="s">
        <v>10</v>
      </c>
      <c r="C102" s="76" t="s">
        <v>721</v>
      </c>
      <c r="D102" s="77"/>
      <c r="E102" s="76" t="s">
        <v>710</v>
      </c>
      <c r="F102" s="77"/>
      <c r="G102"/>
      <c r="H102"/>
    </row>
    <row r="103" spans="1:8" ht="13.5" customHeight="1">
      <c r="A103" s="86"/>
      <c r="B103" s="111"/>
      <c r="C103" s="78" t="s">
        <v>722</v>
      </c>
      <c r="D103" s="79"/>
      <c r="E103" s="78" t="s">
        <v>711</v>
      </c>
      <c r="F103" s="79"/>
      <c r="G103"/>
      <c r="H103"/>
    </row>
    <row r="104" spans="1:8" ht="13.5" customHeight="1">
      <c r="A104" s="86"/>
      <c r="B104" s="111"/>
      <c r="C104" s="82" t="s">
        <v>789</v>
      </c>
      <c r="D104" s="83"/>
      <c r="E104" s="80" t="s">
        <v>747</v>
      </c>
      <c r="F104" s="81"/>
      <c r="G104"/>
      <c r="H104"/>
    </row>
    <row r="105" spans="1:8" ht="41.25" customHeight="1">
      <c r="A105" s="86"/>
      <c r="B105" s="109" t="s">
        <v>12</v>
      </c>
      <c r="C105" s="56" t="s">
        <v>729</v>
      </c>
      <c r="D105" s="40"/>
      <c r="E105" s="76" t="s">
        <v>710</v>
      </c>
      <c r="F105" s="77"/>
      <c r="G105"/>
      <c r="H105"/>
    </row>
    <row r="106" spans="1:8" ht="13.5" customHeight="1">
      <c r="A106" s="86"/>
      <c r="B106" s="110"/>
      <c r="C106" s="17" t="s">
        <v>717</v>
      </c>
      <c r="D106" s="45"/>
      <c r="E106" s="78" t="s">
        <v>711</v>
      </c>
      <c r="F106" s="79"/>
      <c r="G106"/>
      <c r="H106"/>
    </row>
    <row r="107" spans="1:8" ht="13.5" customHeight="1">
      <c r="A107" s="86"/>
      <c r="B107" s="115"/>
      <c r="C107" s="18" t="s">
        <v>751</v>
      </c>
      <c r="D107" s="43"/>
      <c r="E107" s="95" t="s">
        <v>752</v>
      </c>
      <c r="F107" s="75"/>
      <c r="G107"/>
      <c r="H107"/>
    </row>
    <row r="108" spans="1:8" ht="28.5" customHeight="1" thickBot="1">
      <c r="A108" s="86"/>
      <c r="B108" s="121" t="s">
        <v>21</v>
      </c>
      <c r="C108" s="76"/>
      <c r="D108" s="77"/>
      <c r="E108" s="76" t="s">
        <v>710</v>
      </c>
      <c r="F108" s="77"/>
      <c r="G108"/>
      <c r="H108"/>
    </row>
    <row r="109" spans="1:8" ht="13.5" customHeight="1" thickBot="1">
      <c r="A109" s="86"/>
      <c r="B109" s="122"/>
      <c r="C109" s="78"/>
      <c r="D109" s="79"/>
      <c r="E109" s="78" t="s">
        <v>711</v>
      </c>
      <c r="F109" s="79"/>
      <c r="G109"/>
      <c r="H109"/>
    </row>
    <row r="110" spans="1:8" ht="13.5" customHeight="1">
      <c r="A110" s="86"/>
      <c r="B110" s="115"/>
      <c r="C110" s="82"/>
      <c r="D110" s="83"/>
      <c r="E110" s="80" t="s">
        <v>752</v>
      </c>
      <c r="F110" s="81"/>
      <c r="G110"/>
      <c r="H110"/>
    </row>
    <row r="111" spans="1:8" ht="39" customHeight="1" thickBot="1">
      <c r="A111" s="85" t="s">
        <v>683</v>
      </c>
      <c r="B111" s="116" t="s">
        <v>7</v>
      </c>
      <c r="C111" s="106" t="s">
        <v>716</v>
      </c>
      <c r="D111" s="77"/>
      <c r="E111" s="25"/>
      <c r="F111" s="16" t="s">
        <v>704</v>
      </c>
      <c r="G111"/>
      <c r="H111"/>
    </row>
    <row r="112" spans="1:8" ht="13.5" customHeight="1" thickBot="1">
      <c r="A112" s="86"/>
      <c r="B112" s="117"/>
      <c r="C112" s="95" t="s">
        <v>717</v>
      </c>
      <c r="D112" s="75"/>
      <c r="E112" s="26"/>
      <c r="F112" s="17" t="s">
        <v>705</v>
      </c>
      <c r="G112"/>
      <c r="H112"/>
    </row>
    <row r="113" spans="1:8" ht="13.5" customHeight="1">
      <c r="A113" s="86"/>
      <c r="B113" s="117"/>
      <c r="C113" s="80" t="s">
        <v>748</v>
      </c>
      <c r="D113" s="81"/>
      <c r="E113" s="27"/>
      <c r="F113" s="36" t="s">
        <v>784</v>
      </c>
      <c r="G113"/>
      <c r="H113"/>
    </row>
    <row r="114" spans="1:8" ht="36.75" customHeight="1">
      <c r="A114" s="86"/>
      <c r="B114" s="111" t="s">
        <v>10</v>
      </c>
      <c r="C114" s="106" t="s">
        <v>716</v>
      </c>
      <c r="D114" s="77"/>
      <c r="E114" s="25"/>
      <c r="F114" s="16" t="s">
        <v>704</v>
      </c>
      <c r="G114"/>
      <c r="H114"/>
    </row>
    <row r="115" spans="1:8" ht="13.5" customHeight="1">
      <c r="A115" s="86"/>
      <c r="B115" s="111"/>
      <c r="C115" s="95" t="s">
        <v>717</v>
      </c>
      <c r="D115" s="75"/>
      <c r="E115" s="26"/>
      <c r="F115" s="17" t="s">
        <v>705</v>
      </c>
      <c r="G115"/>
      <c r="H115"/>
    </row>
    <row r="116" spans="1:8" ht="13.5" customHeight="1">
      <c r="A116" s="86"/>
      <c r="B116" s="111"/>
      <c r="C116" s="80" t="s">
        <v>748</v>
      </c>
      <c r="D116" s="81"/>
      <c r="E116" s="27"/>
      <c r="F116" s="36" t="s">
        <v>784</v>
      </c>
      <c r="G116"/>
      <c r="H116"/>
    </row>
    <row r="117" spans="1:8" ht="40.5" customHeight="1">
      <c r="A117" s="86"/>
      <c r="B117" s="111" t="s">
        <v>12</v>
      </c>
      <c r="C117" s="56" t="s">
        <v>724</v>
      </c>
      <c r="D117" s="56" t="s">
        <v>725</v>
      </c>
      <c r="E117" s="16" t="s">
        <v>704</v>
      </c>
      <c r="F117" s="30"/>
      <c r="G117"/>
      <c r="H117"/>
    </row>
    <row r="118" spans="1:8" ht="12" customHeight="1">
      <c r="A118" s="86"/>
      <c r="B118" s="111"/>
      <c r="C118" s="57" t="s">
        <v>720</v>
      </c>
      <c r="D118" s="57" t="s">
        <v>726</v>
      </c>
      <c r="E118" s="17" t="s">
        <v>705</v>
      </c>
      <c r="F118" s="32"/>
      <c r="G118"/>
      <c r="H118"/>
    </row>
    <row r="119" spans="1:8" ht="14.25" customHeight="1">
      <c r="A119" s="86"/>
      <c r="B119" s="111"/>
      <c r="C119" s="58" t="s">
        <v>746</v>
      </c>
      <c r="D119" s="58" t="s">
        <v>746</v>
      </c>
      <c r="E119" s="36" t="s">
        <v>783</v>
      </c>
      <c r="F119" s="34"/>
      <c r="G119"/>
      <c r="H119"/>
    </row>
    <row r="120" spans="1:6" s="4" customFormat="1" ht="39.75" customHeight="1" thickBot="1">
      <c r="A120" s="86"/>
      <c r="B120" s="118" t="s">
        <v>21</v>
      </c>
      <c r="C120" s="59" t="s">
        <v>724</v>
      </c>
      <c r="D120" s="56" t="s">
        <v>725</v>
      </c>
      <c r="E120" s="16" t="s">
        <v>704</v>
      </c>
      <c r="F120" s="30"/>
    </row>
    <row r="121" spans="1:6" s="4" customFormat="1" ht="15.75" customHeight="1" thickBot="1">
      <c r="A121" s="86"/>
      <c r="B121" s="119"/>
      <c r="C121" s="38" t="s">
        <v>720</v>
      </c>
      <c r="D121" s="17" t="s">
        <v>726</v>
      </c>
      <c r="E121" s="17" t="s">
        <v>705</v>
      </c>
      <c r="F121" s="32"/>
    </row>
    <row r="122" spans="1:8" ht="12.75" customHeight="1">
      <c r="A122" s="87"/>
      <c r="B122" s="120"/>
      <c r="C122" s="60" t="s">
        <v>746</v>
      </c>
      <c r="D122" s="18" t="s">
        <v>746</v>
      </c>
      <c r="E122" s="36" t="s">
        <v>783</v>
      </c>
      <c r="F122" s="34"/>
      <c r="G122"/>
      <c r="H122"/>
    </row>
    <row r="123" spans="1:8" ht="40.5" customHeight="1" thickBot="1">
      <c r="A123" s="85" t="s">
        <v>684</v>
      </c>
      <c r="B123" s="116" t="s">
        <v>7</v>
      </c>
      <c r="C123" s="15"/>
      <c r="D123" s="56" t="s">
        <v>728</v>
      </c>
      <c r="E123" s="14"/>
      <c r="F123" s="35"/>
      <c r="G123"/>
      <c r="H123"/>
    </row>
    <row r="124" spans="1:8" ht="13.5" customHeight="1" thickBot="1">
      <c r="A124" s="86"/>
      <c r="B124" s="117"/>
      <c r="C124" s="15"/>
      <c r="D124" s="17" t="s">
        <v>717</v>
      </c>
      <c r="E124" s="15"/>
      <c r="F124" s="35"/>
      <c r="G124"/>
      <c r="H124"/>
    </row>
    <row r="125" spans="1:8" ht="13.5" customHeight="1">
      <c r="A125" s="86"/>
      <c r="B125" s="117"/>
      <c r="C125" s="15"/>
      <c r="D125" s="18" t="s">
        <v>751</v>
      </c>
      <c r="E125" s="18"/>
      <c r="F125" s="35"/>
      <c r="G125"/>
      <c r="H125"/>
    </row>
    <row r="126" spans="1:6" s="4" customFormat="1" ht="20.25" customHeight="1">
      <c r="A126" s="86"/>
      <c r="B126" s="111" t="s">
        <v>10</v>
      </c>
      <c r="C126" s="76" t="s">
        <v>730</v>
      </c>
      <c r="D126" s="77"/>
      <c r="E126" s="76" t="s">
        <v>701</v>
      </c>
      <c r="F126" s="77"/>
    </row>
    <row r="127" spans="1:6" s="4" customFormat="1" ht="13.5" customHeight="1">
      <c r="A127" s="86"/>
      <c r="B127" s="111"/>
      <c r="C127" s="78" t="s">
        <v>731</v>
      </c>
      <c r="D127" s="79"/>
      <c r="E127" s="95" t="s">
        <v>702</v>
      </c>
      <c r="F127" s="75"/>
    </row>
    <row r="128" spans="1:8" ht="13.5" customHeight="1">
      <c r="A128" s="86"/>
      <c r="B128" s="111"/>
      <c r="C128" s="80" t="s">
        <v>738</v>
      </c>
      <c r="D128" s="81"/>
      <c r="E128" s="80" t="s">
        <v>765</v>
      </c>
      <c r="F128" s="81"/>
      <c r="G128"/>
      <c r="H128"/>
    </row>
    <row r="129" spans="1:8" ht="16.5" customHeight="1">
      <c r="A129" s="86"/>
      <c r="B129" s="111" t="s">
        <v>12</v>
      </c>
      <c r="C129" s="76" t="s">
        <v>730</v>
      </c>
      <c r="D129" s="77"/>
      <c r="E129" s="76" t="s">
        <v>701</v>
      </c>
      <c r="F129" s="77"/>
      <c r="G129"/>
      <c r="H129"/>
    </row>
    <row r="130" spans="1:8" ht="13.5" customHeight="1">
      <c r="A130" s="86"/>
      <c r="B130" s="111"/>
      <c r="C130" s="78" t="s">
        <v>731</v>
      </c>
      <c r="D130" s="79"/>
      <c r="E130" s="95" t="s">
        <v>702</v>
      </c>
      <c r="F130" s="75"/>
      <c r="G130"/>
      <c r="H130"/>
    </row>
    <row r="131" spans="1:8" ht="13.5" customHeight="1">
      <c r="A131" s="86"/>
      <c r="B131" s="111"/>
      <c r="C131" s="80" t="s">
        <v>738</v>
      </c>
      <c r="D131" s="81"/>
      <c r="E131" s="80" t="s">
        <v>765</v>
      </c>
      <c r="F131" s="81"/>
      <c r="G131"/>
      <c r="H131"/>
    </row>
    <row r="132" spans="1:8" ht="18.75" customHeight="1" thickBot="1">
      <c r="A132" s="86"/>
      <c r="B132" s="121" t="s">
        <v>21</v>
      </c>
      <c r="C132" s="16"/>
      <c r="D132" s="16"/>
      <c r="E132" s="76" t="s">
        <v>706</v>
      </c>
      <c r="F132" s="77"/>
      <c r="G132"/>
      <c r="H132"/>
    </row>
    <row r="133" spans="1:8" ht="11.25" customHeight="1" thickBot="1">
      <c r="A133" s="86"/>
      <c r="B133" s="122"/>
      <c r="C133" s="17"/>
      <c r="D133" s="17"/>
      <c r="E133" s="153" t="s">
        <v>707</v>
      </c>
      <c r="F133" s="154"/>
      <c r="G133"/>
      <c r="H133"/>
    </row>
    <row r="134" spans="1:8" ht="13.5" customHeight="1">
      <c r="A134" s="86"/>
      <c r="B134" s="115"/>
      <c r="C134" s="18"/>
      <c r="D134" s="18"/>
      <c r="E134" s="80" t="s">
        <v>773</v>
      </c>
      <c r="F134" s="81"/>
      <c r="G134"/>
      <c r="H134"/>
    </row>
    <row r="135" spans="1:8" ht="17.25" customHeight="1">
      <c r="A135" s="86"/>
      <c r="B135" s="112" t="s">
        <v>26</v>
      </c>
      <c r="C135" s="16"/>
      <c r="D135" s="16"/>
      <c r="E135" s="76" t="s">
        <v>706</v>
      </c>
      <c r="F135" s="77"/>
      <c r="G135"/>
      <c r="H135"/>
    </row>
    <row r="136" spans="1:8" ht="12" customHeight="1">
      <c r="A136" s="86"/>
      <c r="B136" s="111"/>
      <c r="C136" s="17"/>
      <c r="D136" s="17"/>
      <c r="E136" s="153" t="s">
        <v>707</v>
      </c>
      <c r="F136" s="154"/>
      <c r="G136"/>
      <c r="H136"/>
    </row>
    <row r="137" spans="1:8" ht="13.5" customHeight="1">
      <c r="A137" s="87"/>
      <c r="B137" s="111"/>
      <c r="C137" s="18"/>
      <c r="D137" s="18"/>
      <c r="E137" s="80" t="s">
        <v>773</v>
      </c>
      <c r="F137" s="81"/>
      <c r="G137"/>
      <c r="H137"/>
    </row>
    <row r="138" spans="1:6" s="4" customFormat="1" ht="39" customHeight="1" thickBot="1">
      <c r="A138" s="85" t="s">
        <v>685</v>
      </c>
      <c r="B138" s="116" t="s">
        <v>7</v>
      </c>
      <c r="C138" s="76" t="s">
        <v>730</v>
      </c>
      <c r="D138" s="77"/>
      <c r="E138" s="16" t="s">
        <v>704</v>
      </c>
      <c r="F138" s="16" t="s">
        <v>708</v>
      </c>
    </row>
    <row r="139" spans="1:6" s="4" customFormat="1" ht="13.5" customHeight="1" thickBot="1">
      <c r="A139" s="86"/>
      <c r="B139" s="117"/>
      <c r="C139" s="78" t="s">
        <v>732</v>
      </c>
      <c r="D139" s="79"/>
      <c r="E139" s="17" t="s">
        <v>705</v>
      </c>
      <c r="F139" s="17" t="s">
        <v>709</v>
      </c>
    </row>
    <row r="140" spans="1:8" ht="13.5" customHeight="1">
      <c r="A140" s="86"/>
      <c r="B140" s="117"/>
      <c r="C140" s="82" t="s">
        <v>770</v>
      </c>
      <c r="D140" s="83"/>
      <c r="E140" s="36" t="s">
        <v>785</v>
      </c>
      <c r="F140" s="37" t="s">
        <v>766</v>
      </c>
      <c r="G140"/>
      <c r="H140"/>
    </row>
    <row r="141" spans="1:6" s="4" customFormat="1" ht="37.5" customHeight="1">
      <c r="A141" s="86"/>
      <c r="B141" s="111" t="s">
        <v>10</v>
      </c>
      <c r="C141" s="101" t="s">
        <v>719</v>
      </c>
      <c r="D141" s="102"/>
      <c r="E141" s="16" t="s">
        <v>704</v>
      </c>
      <c r="F141" s="19" t="s">
        <v>708</v>
      </c>
    </row>
    <row r="142" spans="1:6" s="4" customFormat="1" ht="13.5" customHeight="1">
      <c r="A142" s="86"/>
      <c r="B142" s="111"/>
      <c r="C142" s="78" t="s">
        <v>720</v>
      </c>
      <c r="D142" s="103"/>
      <c r="E142" s="17" t="s">
        <v>705</v>
      </c>
      <c r="F142" s="17" t="s">
        <v>709</v>
      </c>
    </row>
    <row r="143" spans="1:8" ht="14.25" customHeight="1">
      <c r="A143" s="86"/>
      <c r="B143" s="147"/>
      <c r="C143" s="153" t="s">
        <v>739</v>
      </c>
      <c r="D143" s="103"/>
      <c r="E143" s="36" t="s">
        <v>785</v>
      </c>
      <c r="F143" s="36" t="s">
        <v>767</v>
      </c>
      <c r="G143"/>
      <c r="H143"/>
    </row>
    <row r="144" spans="1:8" ht="37.5" customHeight="1">
      <c r="A144" s="86"/>
      <c r="B144" s="109" t="s">
        <v>12</v>
      </c>
      <c r="C144" s="76" t="s">
        <v>721</v>
      </c>
      <c r="D144" s="77"/>
      <c r="E144" s="54"/>
      <c r="F144" s="16" t="s">
        <v>704</v>
      </c>
      <c r="G144"/>
      <c r="H144"/>
    </row>
    <row r="145" spans="1:8" ht="12.75" customHeight="1">
      <c r="A145" s="86"/>
      <c r="B145" s="110"/>
      <c r="C145" s="78" t="s">
        <v>722</v>
      </c>
      <c r="D145" s="79"/>
      <c r="E145" s="36"/>
      <c r="F145" s="17" t="s">
        <v>705</v>
      </c>
      <c r="G145"/>
      <c r="H145"/>
    </row>
    <row r="146" spans="1:8" ht="13.5" customHeight="1">
      <c r="A146" s="86"/>
      <c r="B146" s="115"/>
      <c r="C146" s="82" t="s">
        <v>788</v>
      </c>
      <c r="D146" s="83"/>
      <c r="E146" s="37"/>
      <c r="F146" s="37" t="s">
        <v>786</v>
      </c>
      <c r="G146"/>
      <c r="H146"/>
    </row>
    <row r="147" spans="1:8" ht="42.75" customHeight="1" thickBot="1">
      <c r="A147" s="86"/>
      <c r="B147" s="121" t="s">
        <v>21</v>
      </c>
      <c r="C147" s="76" t="s">
        <v>721</v>
      </c>
      <c r="D147" s="77"/>
      <c r="E147" s="16"/>
      <c r="F147" s="16" t="s">
        <v>704</v>
      </c>
      <c r="G147"/>
      <c r="H147"/>
    </row>
    <row r="148" spans="1:8" ht="13.5" customHeight="1" thickBot="1">
      <c r="A148" s="86"/>
      <c r="B148" s="122"/>
      <c r="C148" s="78" t="s">
        <v>722</v>
      </c>
      <c r="D148" s="79"/>
      <c r="E148" s="17"/>
      <c r="F148" s="17" t="s">
        <v>705</v>
      </c>
      <c r="G148"/>
      <c r="H148"/>
    </row>
    <row r="149" spans="1:8" ht="17.25" customHeight="1">
      <c r="A149" s="87"/>
      <c r="B149" s="115"/>
      <c r="C149" s="82" t="s">
        <v>793</v>
      </c>
      <c r="D149" s="83"/>
      <c r="E149" s="18"/>
      <c r="F149" s="37" t="s">
        <v>786</v>
      </c>
      <c r="G149"/>
      <c r="H149"/>
    </row>
    <row r="150" spans="1:8" ht="27.75" customHeight="1">
      <c r="A150" s="85" t="s">
        <v>695</v>
      </c>
      <c r="B150" s="107" t="s">
        <v>7</v>
      </c>
      <c r="C150" s="76"/>
      <c r="D150" s="77"/>
      <c r="E150" s="76" t="s">
        <v>704</v>
      </c>
      <c r="F150" s="77"/>
      <c r="G150"/>
      <c r="H150"/>
    </row>
    <row r="151" spans="1:8" ht="12" customHeight="1">
      <c r="A151" s="86"/>
      <c r="B151" s="92"/>
      <c r="C151" s="78"/>
      <c r="D151" s="79"/>
      <c r="E151" s="153" t="s">
        <v>705</v>
      </c>
      <c r="F151" s="154"/>
      <c r="G151"/>
      <c r="H151"/>
    </row>
    <row r="152" spans="1:8" ht="14.25" customHeight="1">
      <c r="A152" s="86"/>
      <c r="B152" s="108"/>
      <c r="C152" s="82"/>
      <c r="D152" s="83"/>
      <c r="E152" s="80" t="s">
        <v>795</v>
      </c>
      <c r="F152" s="81"/>
      <c r="G152"/>
      <c r="H152"/>
    </row>
    <row r="153" spans="1:8" ht="33.75" customHeight="1">
      <c r="A153" s="86"/>
      <c r="B153" s="110" t="s">
        <v>10</v>
      </c>
      <c r="C153" s="76" t="s">
        <v>730</v>
      </c>
      <c r="D153" s="77"/>
      <c r="E153" s="76" t="s">
        <v>704</v>
      </c>
      <c r="F153" s="77"/>
      <c r="G153"/>
      <c r="H153"/>
    </row>
    <row r="154" spans="1:8" ht="11.25" customHeight="1">
      <c r="A154" s="86"/>
      <c r="B154" s="110"/>
      <c r="C154" s="78" t="s">
        <v>732</v>
      </c>
      <c r="D154" s="79"/>
      <c r="E154" s="153" t="s">
        <v>705</v>
      </c>
      <c r="F154" s="154"/>
      <c r="G154"/>
      <c r="H154"/>
    </row>
    <row r="155" spans="1:8" ht="14.25" customHeight="1">
      <c r="A155" s="86"/>
      <c r="B155" s="115"/>
      <c r="C155" s="82" t="s">
        <v>771</v>
      </c>
      <c r="D155" s="83"/>
      <c r="E155" s="80" t="s">
        <v>795</v>
      </c>
      <c r="F155" s="81"/>
      <c r="G155"/>
      <c r="H155"/>
    </row>
    <row r="156" spans="1:8" ht="16.5" customHeight="1">
      <c r="A156" s="86"/>
      <c r="B156" s="109" t="s">
        <v>12</v>
      </c>
      <c r="C156" s="76" t="s">
        <v>730</v>
      </c>
      <c r="D156" s="77"/>
      <c r="E156" s="76" t="s">
        <v>701</v>
      </c>
      <c r="F156" s="77"/>
      <c r="G156"/>
      <c r="H156"/>
    </row>
    <row r="157" spans="1:8" ht="14.25" customHeight="1">
      <c r="A157" s="86"/>
      <c r="B157" s="110"/>
      <c r="C157" s="78" t="s">
        <v>732</v>
      </c>
      <c r="D157" s="79"/>
      <c r="E157" s="95" t="s">
        <v>703</v>
      </c>
      <c r="F157" s="75"/>
      <c r="G157"/>
      <c r="H157"/>
    </row>
    <row r="158" spans="1:8" ht="14.25" customHeight="1">
      <c r="A158" s="86"/>
      <c r="B158" s="110"/>
      <c r="C158" s="82" t="s">
        <v>771</v>
      </c>
      <c r="D158" s="83"/>
      <c r="E158" s="80" t="s">
        <v>768</v>
      </c>
      <c r="F158" s="81"/>
      <c r="G158"/>
      <c r="H158"/>
    </row>
    <row r="159" spans="1:8" ht="14.25" customHeight="1" thickBot="1">
      <c r="A159" s="86"/>
      <c r="B159" s="113" t="s">
        <v>21</v>
      </c>
      <c r="C159" s="106" t="s">
        <v>718</v>
      </c>
      <c r="D159" s="77"/>
      <c r="E159" s="76" t="s">
        <v>701</v>
      </c>
      <c r="F159" s="77"/>
      <c r="G159"/>
      <c r="H159"/>
    </row>
    <row r="160" spans="1:8" ht="14.25" customHeight="1" thickBot="1">
      <c r="A160" s="86"/>
      <c r="B160" s="113"/>
      <c r="C160" s="95" t="s">
        <v>707</v>
      </c>
      <c r="D160" s="75"/>
      <c r="E160" s="95" t="s">
        <v>703</v>
      </c>
      <c r="F160" s="75"/>
      <c r="G160"/>
      <c r="H160"/>
    </row>
    <row r="161" spans="1:8" ht="14.25" customHeight="1">
      <c r="A161" s="86"/>
      <c r="B161" s="114"/>
      <c r="C161" s="95" t="s">
        <v>772</v>
      </c>
      <c r="D161" s="75"/>
      <c r="E161" s="80" t="s">
        <v>768</v>
      </c>
      <c r="F161" s="81"/>
      <c r="G161"/>
      <c r="H161"/>
    </row>
    <row r="162" spans="1:8" ht="14.25" customHeight="1">
      <c r="A162" s="86"/>
      <c r="B162" s="112" t="s">
        <v>26</v>
      </c>
      <c r="C162" s="76" t="s">
        <v>718</v>
      </c>
      <c r="D162" s="77"/>
      <c r="E162" s="155"/>
      <c r="F162" s="156"/>
      <c r="G162"/>
      <c r="H162"/>
    </row>
    <row r="163" spans="1:8" ht="14.25" customHeight="1">
      <c r="A163" s="86"/>
      <c r="B163" s="111"/>
      <c r="C163" s="95" t="s">
        <v>707</v>
      </c>
      <c r="D163" s="75"/>
      <c r="E163" s="153"/>
      <c r="F163" s="154"/>
      <c r="G163"/>
      <c r="H163"/>
    </row>
    <row r="164" spans="1:8" ht="12.75" customHeight="1">
      <c r="A164" s="87"/>
      <c r="B164" s="111"/>
      <c r="C164" s="80" t="s">
        <v>772</v>
      </c>
      <c r="D164" s="81"/>
      <c r="E164" s="82"/>
      <c r="F164" s="83"/>
      <c r="G164"/>
      <c r="H164"/>
    </row>
    <row r="165" spans="1:8" ht="15.75" customHeight="1">
      <c r="A165" s="85" t="s">
        <v>686</v>
      </c>
      <c r="B165" s="139" t="s">
        <v>7</v>
      </c>
      <c r="C165" s="65" t="s">
        <v>727</v>
      </c>
      <c r="D165" s="50"/>
      <c r="E165" s="76" t="s">
        <v>701</v>
      </c>
      <c r="F165" s="77"/>
      <c r="G165"/>
      <c r="H165"/>
    </row>
    <row r="166" spans="1:8" ht="12" customHeight="1">
      <c r="A166" s="86"/>
      <c r="B166" s="140"/>
      <c r="C166" s="36" t="s">
        <v>63</v>
      </c>
      <c r="D166" s="51"/>
      <c r="E166" s="95" t="s">
        <v>702</v>
      </c>
      <c r="F166" s="75"/>
      <c r="G166"/>
      <c r="H166"/>
    </row>
    <row r="167" spans="1:8" ht="16.5" customHeight="1">
      <c r="A167" s="86"/>
      <c r="B167" s="145"/>
      <c r="C167" s="37" t="s">
        <v>769</v>
      </c>
      <c r="D167" s="52"/>
      <c r="E167" s="80" t="s">
        <v>774</v>
      </c>
      <c r="F167" s="81"/>
      <c r="G167"/>
      <c r="H167"/>
    </row>
    <row r="168" spans="1:8" ht="15.75" customHeight="1">
      <c r="A168" s="86"/>
      <c r="B168" s="110" t="s">
        <v>10</v>
      </c>
      <c r="C168" s="65" t="s">
        <v>727</v>
      </c>
      <c r="D168" s="61"/>
      <c r="E168" s="76" t="s">
        <v>701</v>
      </c>
      <c r="F168" s="77"/>
      <c r="G168"/>
      <c r="H168"/>
    </row>
    <row r="169" spans="1:8" ht="12" customHeight="1">
      <c r="A169" s="86"/>
      <c r="B169" s="110"/>
      <c r="C169" s="17" t="s">
        <v>63</v>
      </c>
      <c r="D169" s="61"/>
      <c r="E169" s="95" t="s">
        <v>702</v>
      </c>
      <c r="F169" s="75"/>
      <c r="G169"/>
      <c r="H169"/>
    </row>
    <row r="170" spans="1:8" ht="15" customHeight="1">
      <c r="A170" s="86"/>
      <c r="B170" s="115"/>
      <c r="C170" s="18" t="s">
        <v>769</v>
      </c>
      <c r="D170" s="61"/>
      <c r="E170" s="80" t="s">
        <v>774</v>
      </c>
      <c r="F170" s="81"/>
      <c r="G170"/>
      <c r="H170"/>
    </row>
    <row r="171" spans="1:8" ht="26.25" customHeight="1">
      <c r="A171" s="86"/>
      <c r="B171" s="109" t="s">
        <v>12</v>
      </c>
      <c r="C171" s="16"/>
      <c r="D171" s="56" t="s">
        <v>725</v>
      </c>
      <c r="E171" s="76" t="s">
        <v>701</v>
      </c>
      <c r="F171" s="77"/>
      <c r="G171"/>
      <c r="H171"/>
    </row>
    <row r="172" spans="1:8" ht="15" customHeight="1">
      <c r="A172" s="86"/>
      <c r="B172" s="110"/>
      <c r="C172" s="17"/>
      <c r="D172" s="57" t="s">
        <v>726</v>
      </c>
      <c r="E172" s="95" t="s">
        <v>702</v>
      </c>
      <c r="F172" s="75"/>
      <c r="G172"/>
      <c r="H172"/>
    </row>
    <row r="173" spans="1:8" ht="13.5" customHeight="1">
      <c r="A173" s="86"/>
      <c r="B173" s="110"/>
      <c r="C173" s="15"/>
      <c r="D173" s="58" t="s">
        <v>746</v>
      </c>
      <c r="E173" s="80" t="s">
        <v>775</v>
      </c>
      <c r="F173" s="81"/>
      <c r="G173"/>
      <c r="H173"/>
    </row>
    <row r="174" spans="1:8" ht="27" customHeight="1" thickBot="1">
      <c r="A174" s="86"/>
      <c r="B174" s="113" t="s">
        <v>21</v>
      </c>
      <c r="C174" s="39"/>
      <c r="D174" s="56" t="s">
        <v>725</v>
      </c>
      <c r="E174" s="76" t="s">
        <v>706</v>
      </c>
      <c r="F174" s="77"/>
      <c r="G174"/>
      <c r="H174"/>
    </row>
    <row r="175" spans="1:8" ht="12" customHeight="1" thickBot="1">
      <c r="A175" s="86"/>
      <c r="B175" s="113"/>
      <c r="C175" s="44"/>
      <c r="D175" s="17" t="s">
        <v>726</v>
      </c>
      <c r="E175" s="78" t="s">
        <v>707</v>
      </c>
      <c r="F175" s="79"/>
      <c r="G175"/>
      <c r="H175"/>
    </row>
    <row r="176" spans="1:8" ht="16.5" customHeight="1">
      <c r="A176" s="86"/>
      <c r="B176" s="114"/>
      <c r="C176" s="42"/>
      <c r="D176" s="18" t="s">
        <v>746</v>
      </c>
      <c r="E176" s="80" t="s">
        <v>776</v>
      </c>
      <c r="F176" s="81"/>
      <c r="G176"/>
      <c r="H176"/>
    </row>
    <row r="177" spans="1:8" ht="15" customHeight="1">
      <c r="A177" s="86"/>
      <c r="B177" s="112" t="s">
        <v>26</v>
      </c>
      <c r="C177" s="39"/>
      <c r="D177" s="46"/>
      <c r="E177" s="157" t="s">
        <v>706</v>
      </c>
      <c r="F177" s="158"/>
      <c r="G177"/>
      <c r="H177"/>
    </row>
    <row r="178" spans="1:8" ht="12" customHeight="1">
      <c r="A178" s="86"/>
      <c r="B178" s="111"/>
      <c r="C178" s="41"/>
      <c r="D178" s="47"/>
      <c r="E178" s="78" t="s">
        <v>707</v>
      </c>
      <c r="F178" s="79"/>
      <c r="G178"/>
      <c r="H178"/>
    </row>
    <row r="179" spans="1:8" ht="16.5" customHeight="1">
      <c r="A179" s="86"/>
      <c r="B179" s="111"/>
      <c r="C179" s="42"/>
      <c r="D179" s="48"/>
      <c r="E179" s="80" t="s">
        <v>776</v>
      </c>
      <c r="F179" s="81"/>
      <c r="G179"/>
      <c r="H179"/>
    </row>
    <row r="180" spans="1:8" ht="40.5" customHeight="1">
      <c r="A180" s="85" t="s">
        <v>792</v>
      </c>
      <c r="B180" s="107" t="s">
        <v>7</v>
      </c>
      <c r="C180" s="56" t="s">
        <v>729</v>
      </c>
      <c r="D180" s="46" t="s">
        <v>723</v>
      </c>
      <c r="E180" s="76" t="s">
        <v>710</v>
      </c>
      <c r="F180" s="77"/>
      <c r="G180"/>
      <c r="H180"/>
    </row>
    <row r="181" spans="1:8" ht="12" customHeight="1">
      <c r="A181" s="86"/>
      <c r="B181" s="92"/>
      <c r="C181" s="17" t="s">
        <v>717</v>
      </c>
      <c r="D181" s="36" t="s">
        <v>63</v>
      </c>
      <c r="E181" s="153" t="s">
        <v>711</v>
      </c>
      <c r="F181" s="154"/>
      <c r="G181"/>
      <c r="H181"/>
    </row>
    <row r="182" spans="1:8" ht="18" customHeight="1">
      <c r="A182" s="86"/>
      <c r="B182" s="108"/>
      <c r="C182" s="18" t="s">
        <v>751</v>
      </c>
      <c r="D182" s="37" t="s">
        <v>777</v>
      </c>
      <c r="E182" s="80" t="s">
        <v>779</v>
      </c>
      <c r="F182" s="81"/>
      <c r="G182"/>
      <c r="H182"/>
    </row>
    <row r="183" spans="1:8" ht="44.25" customHeight="1">
      <c r="A183" s="86"/>
      <c r="B183" s="110" t="s">
        <v>10</v>
      </c>
      <c r="C183" s="56" t="s">
        <v>729</v>
      </c>
      <c r="D183" s="16" t="s">
        <v>723</v>
      </c>
      <c r="E183" s="76" t="s">
        <v>710</v>
      </c>
      <c r="F183" s="77"/>
      <c r="G183"/>
      <c r="H183"/>
    </row>
    <row r="184" spans="1:8" ht="12" customHeight="1">
      <c r="A184" s="86"/>
      <c r="B184" s="110"/>
      <c r="C184" s="17" t="s">
        <v>717</v>
      </c>
      <c r="D184" s="17" t="s">
        <v>63</v>
      </c>
      <c r="E184" s="78" t="s">
        <v>711</v>
      </c>
      <c r="F184" s="79"/>
      <c r="G184"/>
      <c r="H184"/>
    </row>
    <row r="185" spans="1:8" ht="14.25" customHeight="1">
      <c r="A185" s="86"/>
      <c r="B185" s="115"/>
      <c r="C185" s="18" t="s">
        <v>751</v>
      </c>
      <c r="D185" s="18" t="s">
        <v>777</v>
      </c>
      <c r="E185" s="80" t="s">
        <v>779</v>
      </c>
      <c r="F185" s="81"/>
      <c r="G185"/>
      <c r="H185"/>
    </row>
    <row r="186" spans="1:8" ht="24.75" customHeight="1">
      <c r="A186" s="86"/>
      <c r="B186" s="109" t="s">
        <v>12</v>
      </c>
      <c r="C186" s="76" t="s">
        <v>730</v>
      </c>
      <c r="D186" s="77"/>
      <c r="E186" s="76" t="s">
        <v>710</v>
      </c>
      <c r="F186" s="77"/>
      <c r="G186"/>
      <c r="H186"/>
    </row>
    <row r="187" spans="1:8" ht="12" customHeight="1">
      <c r="A187" s="86"/>
      <c r="B187" s="110"/>
      <c r="C187" s="78" t="s">
        <v>731</v>
      </c>
      <c r="D187" s="79"/>
      <c r="E187" s="78" t="s">
        <v>711</v>
      </c>
      <c r="F187" s="79"/>
      <c r="G187"/>
      <c r="H187"/>
    </row>
    <row r="188" spans="1:8" ht="15" customHeight="1">
      <c r="A188" s="86"/>
      <c r="B188" s="110"/>
      <c r="C188" s="80" t="s">
        <v>763</v>
      </c>
      <c r="D188" s="81"/>
      <c r="E188" s="80" t="s">
        <v>779</v>
      </c>
      <c r="F188" s="81"/>
      <c r="G188"/>
      <c r="H188"/>
    </row>
    <row r="189" spans="1:8" ht="15" customHeight="1">
      <c r="A189" s="86"/>
      <c r="B189" s="107" t="s">
        <v>21</v>
      </c>
      <c r="C189" s="76" t="s">
        <v>718</v>
      </c>
      <c r="D189" s="77"/>
      <c r="E189" s="76"/>
      <c r="F189" s="77"/>
      <c r="G189"/>
      <c r="H189"/>
    </row>
    <row r="190" spans="1:8" ht="12" customHeight="1">
      <c r="A190" s="86"/>
      <c r="B190" s="92"/>
      <c r="C190" s="95" t="s">
        <v>707</v>
      </c>
      <c r="D190" s="75"/>
      <c r="E190" s="78"/>
      <c r="F190" s="79"/>
      <c r="G190"/>
      <c r="H190"/>
    </row>
    <row r="191" spans="1:8" ht="12.75" customHeight="1">
      <c r="A191" s="86"/>
      <c r="B191" s="93"/>
      <c r="C191" s="80" t="s">
        <v>764</v>
      </c>
      <c r="D191" s="81"/>
      <c r="E191" s="82"/>
      <c r="F191" s="83"/>
      <c r="G191"/>
      <c r="H191"/>
    </row>
    <row r="192" spans="1:8" ht="29.25" customHeight="1">
      <c r="A192" s="85" t="s">
        <v>687</v>
      </c>
      <c r="B192" s="107" t="s">
        <v>7</v>
      </c>
      <c r="C192" s="76" t="s">
        <v>730</v>
      </c>
      <c r="D192" s="77"/>
      <c r="E192" s="76"/>
      <c r="F192" s="77"/>
      <c r="G192"/>
      <c r="H192"/>
    </row>
    <row r="193" spans="1:8" ht="13.5" customHeight="1">
      <c r="A193" s="86"/>
      <c r="B193" s="92"/>
      <c r="C193" s="78" t="s">
        <v>732</v>
      </c>
      <c r="D193" s="79"/>
      <c r="E193" s="78"/>
      <c r="F193" s="79"/>
      <c r="G193"/>
      <c r="H193"/>
    </row>
    <row r="194" spans="1:8" ht="17.25" customHeight="1">
      <c r="A194" s="86"/>
      <c r="B194" s="108"/>
      <c r="C194" s="82" t="s">
        <v>781</v>
      </c>
      <c r="D194" s="83"/>
      <c r="E194" s="80"/>
      <c r="F194" s="81"/>
      <c r="G194"/>
      <c r="H194"/>
    </row>
    <row r="195" spans="1:8" ht="14.25" customHeight="1">
      <c r="A195" s="86"/>
      <c r="B195" s="110" t="s">
        <v>10</v>
      </c>
      <c r="C195" s="76" t="s">
        <v>730</v>
      </c>
      <c r="D195" s="77"/>
      <c r="E195" s="76"/>
      <c r="F195" s="77"/>
      <c r="G195"/>
      <c r="H195"/>
    </row>
    <row r="196" spans="1:8" ht="12" customHeight="1">
      <c r="A196" s="86"/>
      <c r="B196" s="110"/>
      <c r="C196" s="78" t="s">
        <v>732</v>
      </c>
      <c r="D196" s="79"/>
      <c r="E196" s="78"/>
      <c r="F196" s="79"/>
      <c r="G196"/>
      <c r="H196"/>
    </row>
    <row r="197" spans="1:8" ht="15.75" customHeight="1">
      <c r="A197" s="86"/>
      <c r="B197" s="115"/>
      <c r="C197" s="82" t="s">
        <v>781</v>
      </c>
      <c r="D197" s="83"/>
      <c r="E197" s="80"/>
      <c r="F197" s="81"/>
      <c r="G197"/>
      <c r="H197"/>
    </row>
    <row r="198" spans="1:8" ht="27" customHeight="1">
      <c r="A198" s="86"/>
      <c r="B198" s="109" t="s">
        <v>12</v>
      </c>
      <c r="C198" s="56" t="s">
        <v>724</v>
      </c>
      <c r="D198" s="56" t="s">
        <v>725</v>
      </c>
      <c r="E198" s="76" t="s">
        <v>706</v>
      </c>
      <c r="F198" s="77"/>
      <c r="G198"/>
      <c r="H198"/>
    </row>
    <row r="199" spans="1:8" ht="12" customHeight="1">
      <c r="A199" s="86"/>
      <c r="B199" s="110"/>
      <c r="C199" s="57" t="s">
        <v>720</v>
      </c>
      <c r="D199" s="57" t="s">
        <v>726</v>
      </c>
      <c r="E199" s="78" t="s">
        <v>707</v>
      </c>
      <c r="F199" s="79"/>
      <c r="G199"/>
      <c r="H199"/>
    </row>
    <row r="200" spans="1:8" ht="14.25" customHeight="1">
      <c r="A200" s="86"/>
      <c r="B200" s="139"/>
      <c r="C200" s="58" t="s">
        <v>746</v>
      </c>
      <c r="D200" s="58" t="s">
        <v>746</v>
      </c>
      <c r="E200" s="80" t="s">
        <v>778</v>
      </c>
      <c r="F200" s="81"/>
      <c r="G200"/>
      <c r="H200"/>
    </row>
    <row r="201" spans="1:8" ht="27.75" customHeight="1" thickBot="1">
      <c r="A201" s="86"/>
      <c r="B201" s="118" t="s">
        <v>21</v>
      </c>
      <c r="C201" s="59" t="s">
        <v>724</v>
      </c>
      <c r="D201" s="56" t="s">
        <v>725</v>
      </c>
      <c r="E201" s="157" t="s">
        <v>706</v>
      </c>
      <c r="F201" s="158"/>
      <c r="G201"/>
      <c r="H201"/>
    </row>
    <row r="202" spans="1:8" ht="12" customHeight="1" thickBot="1">
      <c r="A202" s="86"/>
      <c r="B202" s="119"/>
      <c r="C202" s="38" t="s">
        <v>720</v>
      </c>
      <c r="D202" s="17" t="s">
        <v>726</v>
      </c>
      <c r="E202" s="78" t="s">
        <v>707</v>
      </c>
      <c r="F202" s="79"/>
      <c r="G202"/>
      <c r="H202"/>
    </row>
    <row r="203" spans="1:8" ht="15.75" customHeight="1">
      <c r="A203" s="86"/>
      <c r="B203" s="120"/>
      <c r="C203" s="60" t="s">
        <v>780</v>
      </c>
      <c r="D203" s="18" t="s">
        <v>746</v>
      </c>
      <c r="E203" s="80" t="s">
        <v>778</v>
      </c>
      <c r="F203" s="81"/>
      <c r="G203"/>
      <c r="H203"/>
    </row>
    <row r="204" spans="1:8" ht="15.75" customHeight="1">
      <c r="A204" s="86"/>
      <c r="B204" s="88" t="s">
        <v>689</v>
      </c>
      <c r="C204" s="76"/>
      <c r="D204" s="77"/>
      <c r="E204" s="76" t="s">
        <v>708</v>
      </c>
      <c r="F204" s="77"/>
      <c r="G204"/>
      <c r="H204"/>
    </row>
    <row r="205" spans="1:8" ht="15.75" customHeight="1">
      <c r="A205" s="86"/>
      <c r="B205" s="89"/>
      <c r="C205" s="94"/>
      <c r="D205" s="73"/>
      <c r="E205" s="78" t="s">
        <v>709</v>
      </c>
      <c r="F205" s="79"/>
      <c r="G205"/>
      <c r="H205"/>
    </row>
    <row r="206" spans="1:8" ht="15.75" customHeight="1">
      <c r="A206" s="86"/>
      <c r="B206" s="90"/>
      <c r="C206" s="95"/>
      <c r="D206" s="75"/>
      <c r="E206" s="80" t="s">
        <v>796</v>
      </c>
      <c r="F206" s="81"/>
      <c r="G206"/>
      <c r="H206"/>
    </row>
    <row r="207" spans="1:8" ht="15.75" customHeight="1">
      <c r="A207" s="86"/>
      <c r="B207" s="91" t="s">
        <v>688</v>
      </c>
      <c r="C207" s="96"/>
      <c r="D207" s="77"/>
      <c r="E207" s="76" t="s">
        <v>708</v>
      </c>
      <c r="F207" s="77"/>
      <c r="G207"/>
      <c r="H207"/>
    </row>
    <row r="208" spans="1:8" ht="15.75" customHeight="1">
      <c r="A208" s="86"/>
      <c r="B208" s="92"/>
      <c r="C208" s="72"/>
      <c r="D208" s="73"/>
      <c r="E208" s="78" t="s">
        <v>709</v>
      </c>
      <c r="F208" s="79"/>
      <c r="G208"/>
      <c r="H208"/>
    </row>
    <row r="209" spans="1:8" ht="15.75" customHeight="1">
      <c r="A209" s="87"/>
      <c r="B209" s="93"/>
      <c r="C209" s="74"/>
      <c r="D209" s="75"/>
      <c r="E209" s="80" t="s">
        <v>796</v>
      </c>
      <c r="F209" s="81"/>
      <c r="G209"/>
      <c r="H209"/>
    </row>
    <row r="210" spans="1:8" ht="18" customHeight="1" thickBot="1">
      <c r="A210" s="183" t="s">
        <v>696</v>
      </c>
      <c r="B210" s="131" t="s">
        <v>7</v>
      </c>
      <c r="C210" s="76" t="s">
        <v>730</v>
      </c>
      <c r="D210" s="77"/>
      <c r="E210" s="76"/>
      <c r="F210" s="77"/>
      <c r="G210"/>
      <c r="H210"/>
    </row>
    <row r="211" spans="1:8" ht="15" customHeight="1" thickBot="1">
      <c r="A211" s="184"/>
      <c r="B211" s="181"/>
      <c r="C211" s="94" t="s">
        <v>731</v>
      </c>
      <c r="D211" s="73"/>
      <c r="E211" s="94"/>
      <c r="F211" s="73"/>
      <c r="G211"/>
      <c r="H211"/>
    </row>
    <row r="212" spans="1:8" ht="12.75" customHeight="1">
      <c r="A212" s="184"/>
      <c r="B212" s="182"/>
      <c r="C212" s="95" t="s">
        <v>755</v>
      </c>
      <c r="D212" s="75"/>
      <c r="E212" s="95"/>
      <c r="F212" s="75"/>
      <c r="G212"/>
      <c r="H212"/>
    </row>
    <row r="213" spans="1:8" ht="16.5" customHeight="1">
      <c r="A213" s="184"/>
      <c r="B213" s="131" t="s">
        <v>10</v>
      </c>
      <c r="C213" s="96" t="s">
        <v>730</v>
      </c>
      <c r="D213" s="77"/>
      <c r="E213" s="96"/>
      <c r="F213" s="77"/>
      <c r="G213"/>
      <c r="H213"/>
    </row>
    <row r="214" spans="1:8" ht="15" customHeight="1">
      <c r="A214" s="184"/>
      <c r="B214" s="132"/>
      <c r="C214" s="72" t="s">
        <v>731</v>
      </c>
      <c r="D214" s="73"/>
      <c r="E214" s="72"/>
      <c r="F214" s="73"/>
      <c r="G214"/>
      <c r="H214"/>
    </row>
    <row r="215" spans="1:8" ht="18" customHeight="1">
      <c r="A215" s="184"/>
      <c r="B215" s="120"/>
      <c r="C215" s="74" t="s">
        <v>755</v>
      </c>
      <c r="D215" s="75"/>
      <c r="E215" s="74"/>
      <c r="F215" s="75"/>
      <c r="G215"/>
      <c r="H215"/>
    </row>
    <row r="216" spans="1:8" ht="22.5" customHeight="1" thickBot="1">
      <c r="A216" s="85" t="s">
        <v>697</v>
      </c>
      <c r="B216" s="109" t="s">
        <v>7</v>
      </c>
      <c r="C216" s="101" t="s">
        <v>719</v>
      </c>
      <c r="D216" s="105"/>
      <c r="E216" s="76"/>
      <c r="F216" s="77"/>
      <c r="G216"/>
      <c r="H216"/>
    </row>
    <row r="217" spans="1:8" ht="12" customHeight="1" thickBot="1">
      <c r="A217" s="86"/>
      <c r="B217" s="137"/>
      <c r="C217" s="97" t="s">
        <v>720</v>
      </c>
      <c r="D217" s="98"/>
      <c r="E217" s="78"/>
      <c r="F217" s="79"/>
      <c r="G217"/>
      <c r="H217"/>
    </row>
    <row r="218" spans="1:8" ht="12" customHeight="1">
      <c r="A218" s="86"/>
      <c r="B218" s="138"/>
      <c r="C218" s="99" t="s">
        <v>756</v>
      </c>
      <c r="D218" s="100"/>
      <c r="E218" s="80"/>
      <c r="F218" s="81"/>
      <c r="G218"/>
      <c r="H218"/>
    </row>
    <row r="219" spans="1:8" ht="20.25" customHeight="1">
      <c r="A219" s="86"/>
      <c r="B219" s="109" t="s">
        <v>10</v>
      </c>
      <c r="C219" s="101" t="s">
        <v>719</v>
      </c>
      <c r="D219" s="102"/>
      <c r="E219" s="76"/>
      <c r="F219" s="77"/>
      <c r="G219"/>
      <c r="H219"/>
    </row>
    <row r="220" spans="1:8" ht="12" customHeight="1">
      <c r="A220" s="86"/>
      <c r="B220" s="110"/>
      <c r="C220" s="78" t="s">
        <v>720</v>
      </c>
      <c r="D220" s="103"/>
      <c r="E220" s="78"/>
      <c r="F220" s="79"/>
      <c r="G220"/>
      <c r="H220"/>
    </row>
    <row r="221" spans="1:8" ht="17.25" customHeight="1">
      <c r="A221" s="86"/>
      <c r="B221" s="139"/>
      <c r="C221" s="82" t="s">
        <v>756</v>
      </c>
      <c r="D221" s="104"/>
      <c r="E221" s="80"/>
      <c r="F221" s="81"/>
      <c r="G221"/>
      <c r="H221"/>
    </row>
    <row r="222" spans="1:8" ht="12.75" customHeight="1">
      <c r="A222" s="86"/>
      <c r="B222" s="131" t="s">
        <v>12</v>
      </c>
      <c r="C222" s="76" t="s">
        <v>721</v>
      </c>
      <c r="D222" s="77"/>
      <c r="E222" s="76"/>
      <c r="F222" s="77"/>
      <c r="G222"/>
      <c r="H222"/>
    </row>
    <row r="223" spans="1:8" ht="12" customHeight="1">
      <c r="A223" s="86"/>
      <c r="B223" s="132"/>
      <c r="C223" s="78" t="s">
        <v>722</v>
      </c>
      <c r="D223" s="79"/>
      <c r="E223" s="78"/>
      <c r="F223" s="79"/>
      <c r="G223"/>
      <c r="H223"/>
    </row>
    <row r="224" spans="1:8" ht="21" customHeight="1">
      <c r="A224" s="86"/>
      <c r="B224" s="120"/>
      <c r="C224" s="82" t="s">
        <v>790</v>
      </c>
      <c r="D224" s="83"/>
      <c r="E224" s="82"/>
      <c r="F224" s="83"/>
      <c r="G224"/>
      <c r="H224"/>
    </row>
    <row r="225" spans="1:8" ht="12.75" customHeight="1" thickBot="1">
      <c r="A225" s="86"/>
      <c r="B225" s="136" t="s">
        <v>21</v>
      </c>
      <c r="C225" s="76" t="s">
        <v>721</v>
      </c>
      <c r="D225" s="77"/>
      <c r="E225" s="76"/>
      <c r="F225" s="77"/>
      <c r="G225"/>
      <c r="H225"/>
    </row>
    <row r="226" spans="1:8" ht="18" customHeight="1" thickBot="1">
      <c r="A226" s="86"/>
      <c r="B226" s="113"/>
      <c r="C226" s="78" t="s">
        <v>722</v>
      </c>
      <c r="D226" s="79"/>
      <c r="E226" s="78"/>
      <c r="F226" s="79"/>
      <c r="G226"/>
      <c r="H226"/>
    </row>
    <row r="227" spans="1:8" ht="20.25" customHeight="1">
      <c r="A227" s="87"/>
      <c r="B227" s="114"/>
      <c r="C227" s="82" t="s">
        <v>791</v>
      </c>
      <c r="D227" s="83"/>
      <c r="E227" s="82"/>
      <c r="F227" s="83"/>
      <c r="G227"/>
      <c r="H227"/>
    </row>
    <row r="228" spans="1:8" ht="22.5" customHeight="1" thickBot="1">
      <c r="A228" s="151" t="s">
        <v>734</v>
      </c>
      <c r="B228" s="109" t="s">
        <v>7</v>
      </c>
      <c r="C228" s="106" t="s">
        <v>718</v>
      </c>
      <c r="D228" s="77"/>
      <c r="E228" s="106"/>
      <c r="F228" s="77"/>
      <c r="G228"/>
      <c r="H228"/>
    </row>
    <row r="229" spans="1:8" ht="14.25" customHeight="1" thickBot="1">
      <c r="A229" s="152"/>
      <c r="B229" s="137"/>
      <c r="C229" s="95" t="s">
        <v>707</v>
      </c>
      <c r="D229" s="75"/>
      <c r="E229" s="95"/>
      <c r="F229" s="75"/>
      <c r="G229"/>
      <c r="H229"/>
    </row>
    <row r="230" spans="1:8" ht="16.5" customHeight="1">
      <c r="A230" s="152"/>
      <c r="B230" s="138"/>
      <c r="C230" s="95" t="s">
        <v>759</v>
      </c>
      <c r="D230" s="75"/>
      <c r="E230" s="95"/>
      <c r="F230" s="75"/>
      <c r="G230"/>
      <c r="H230"/>
    </row>
    <row r="231" spans="1:8" ht="16.5" customHeight="1">
      <c r="A231" s="152"/>
      <c r="B231" s="109" t="s">
        <v>10</v>
      </c>
      <c r="C231" s="76" t="s">
        <v>718</v>
      </c>
      <c r="D231" s="77"/>
      <c r="E231" s="76"/>
      <c r="F231" s="77"/>
      <c r="G231"/>
      <c r="H231"/>
    </row>
    <row r="232" spans="1:8" ht="13.5" customHeight="1">
      <c r="A232" s="152"/>
      <c r="B232" s="110"/>
      <c r="C232" s="95" t="s">
        <v>707</v>
      </c>
      <c r="D232" s="75"/>
      <c r="E232" s="95"/>
      <c r="F232" s="75"/>
      <c r="G232"/>
      <c r="H232"/>
    </row>
    <row r="233" spans="1:8" ht="15" customHeight="1">
      <c r="A233" s="152"/>
      <c r="B233" s="115"/>
      <c r="C233" s="80" t="s">
        <v>759</v>
      </c>
      <c r="D233" s="81"/>
      <c r="E233" s="80"/>
      <c r="F233" s="81"/>
      <c r="G233"/>
      <c r="H233"/>
    </row>
    <row r="234" spans="1:8" ht="41.25" customHeight="1" thickBot="1">
      <c r="A234" s="133" t="s">
        <v>794</v>
      </c>
      <c r="B234" s="109" t="s">
        <v>7</v>
      </c>
      <c r="C234" s="65" t="s">
        <v>727</v>
      </c>
      <c r="D234" s="56" t="s">
        <v>728</v>
      </c>
      <c r="E234" s="76"/>
      <c r="F234" s="77"/>
      <c r="G234"/>
      <c r="H234"/>
    </row>
    <row r="235" spans="1:8" ht="15.75" customHeight="1" thickBot="1">
      <c r="A235" s="134"/>
      <c r="B235" s="137"/>
      <c r="C235" s="36" t="s">
        <v>63</v>
      </c>
      <c r="D235" s="17" t="s">
        <v>717</v>
      </c>
      <c r="E235" s="94"/>
      <c r="F235" s="73"/>
      <c r="G235"/>
      <c r="H235"/>
    </row>
    <row r="236" spans="1:8" ht="15.75" customHeight="1">
      <c r="A236" s="134"/>
      <c r="B236" s="138"/>
      <c r="C236" s="37" t="s">
        <v>757</v>
      </c>
      <c r="D236" s="18" t="s">
        <v>751</v>
      </c>
      <c r="E236" s="95"/>
      <c r="F236" s="75"/>
      <c r="G236"/>
      <c r="H236"/>
    </row>
    <row r="237" spans="1:8" ht="40.5" customHeight="1">
      <c r="A237" s="134"/>
      <c r="B237" s="109" t="s">
        <v>10</v>
      </c>
      <c r="C237" s="65" t="s">
        <v>727</v>
      </c>
      <c r="D237" s="56" t="s">
        <v>728</v>
      </c>
      <c r="E237" s="96"/>
      <c r="F237" s="77"/>
      <c r="G237"/>
      <c r="H237"/>
    </row>
    <row r="238" spans="1:8" ht="12" customHeight="1">
      <c r="A238" s="134"/>
      <c r="B238" s="110"/>
      <c r="C238" s="17" t="s">
        <v>63</v>
      </c>
      <c r="D238" s="17" t="s">
        <v>717</v>
      </c>
      <c r="E238" s="72"/>
      <c r="F238" s="73"/>
      <c r="G238"/>
      <c r="H238"/>
    </row>
    <row r="239" spans="1:8" ht="18.75" customHeight="1">
      <c r="A239" s="135"/>
      <c r="B239" s="115"/>
      <c r="C239" s="18" t="s">
        <v>757</v>
      </c>
      <c r="D239" s="18" t="s">
        <v>751</v>
      </c>
      <c r="E239" s="74"/>
      <c r="F239" s="75"/>
      <c r="G239"/>
      <c r="H239"/>
    </row>
    <row r="240" spans="1:8" ht="39.75" customHeight="1" thickBot="1">
      <c r="A240" s="148" t="s">
        <v>698</v>
      </c>
      <c r="B240" s="109" t="s">
        <v>7</v>
      </c>
      <c r="C240" s="56" t="s">
        <v>729</v>
      </c>
      <c r="D240" s="46" t="s">
        <v>723</v>
      </c>
      <c r="E240" s="101"/>
      <c r="F240" s="105"/>
      <c r="G240"/>
      <c r="H240"/>
    </row>
    <row r="241" spans="1:8" ht="12" customHeight="1" thickBot="1">
      <c r="A241" s="149"/>
      <c r="B241" s="137"/>
      <c r="C241" s="17" t="s">
        <v>717</v>
      </c>
      <c r="D241" s="36" t="s">
        <v>63</v>
      </c>
      <c r="E241" s="97"/>
      <c r="F241" s="98"/>
      <c r="G241"/>
      <c r="H241"/>
    </row>
    <row r="242" spans="1:8" ht="18.75" customHeight="1">
      <c r="A242" s="149"/>
      <c r="B242" s="138"/>
      <c r="C242" s="18" t="s">
        <v>751</v>
      </c>
      <c r="D242" s="37" t="s">
        <v>758</v>
      </c>
      <c r="E242" s="99"/>
      <c r="F242" s="100"/>
      <c r="G242"/>
      <c r="H242"/>
    </row>
    <row r="243" spans="1:8" ht="38.25" customHeight="1">
      <c r="A243" s="149"/>
      <c r="B243" s="109" t="s">
        <v>10</v>
      </c>
      <c r="C243" s="56" t="s">
        <v>729</v>
      </c>
      <c r="D243" s="16" t="s">
        <v>723</v>
      </c>
      <c r="E243" s="101"/>
      <c r="F243" s="102"/>
      <c r="G243"/>
      <c r="H243"/>
    </row>
    <row r="244" spans="1:8" ht="12" customHeight="1">
      <c r="A244" s="149"/>
      <c r="B244" s="110"/>
      <c r="C244" s="17" t="s">
        <v>717</v>
      </c>
      <c r="D244" s="17" t="s">
        <v>63</v>
      </c>
      <c r="E244" s="78"/>
      <c r="F244" s="103"/>
      <c r="G244"/>
      <c r="H244"/>
    </row>
    <row r="245" spans="1:8" ht="17.25" customHeight="1">
      <c r="A245" s="149"/>
      <c r="B245" s="115"/>
      <c r="C245" s="18" t="s">
        <v>751</v>
      </c>
      <c r="D245" s="18" t="s">
        <v>758</v>
      </c>
      <c r="E245" s="82"/>
      <c r="F245" s="104"/>
      <c r="G245"/>
      <c r="H245"/>
    </row>
    <row r="246" spans="1:8" ht="27.75" customHeight="1" thickBot="1">
      <c r="A246" s="148" t="s">
        <v>699</v>
      </c>
      <c r="B246" s="109" t="s">
        <v>7</v>
      </c>
      <c r="C246" s="169" t="s">
        <v>716</v>
      </c>
      <c r="D246" s="170"/>
      <c r="E246" s="76"/>
      <c r="F246" s="77"/>
      <c r="G246"/>
      <c r="H246"/>
    </row>
    <row r="247" spans="1:8" ht="12" customHeight="1" thickBot="1">
      <c r="A247" s="149"/>
      <c r="B247" s="137"/>
      <c r="C247" s="78" t="s">
        <v>717</v>
      </c>
      <c r="D247" s="79"/>
      <c r="E247" s="78"/>
      <c r="F247" s="79"/>
      <c r="G247"/>
      <c r="H247"/>
    </row>
    <row r="248" spans="1:8" ht="13.5" customHeight="1">
      <c r="A248" s="149"/>
      <c r="B248" s="138"/>
      <c r="C248" s="82" t="s">
        <v>754</v>
      </c>
      <c r="D248" s="83"/>
      <c r="E248" s="82"/>
      <c r="F248" s="83"/>
      <c r="G248"/>
      <c r="H248"/>
    </row>
    <row r="249" spans="1:8" ht="28.5" customHeight="1">
      <c r="A249" s="149"/>
      <c r="B249" s="109" t="s">
        <v>10</v>
      </c>
      <c r="C249" s="169" t="s">
        <v>733</v>
      </c>
      <c r="D249" s="170"/>
      <c r="E249" s="76"/>
      <c r="F249" s="77"/>
      <c r="G249"/>
      <c r="H249"/>
    </row>
    <row r="250" spans="1:8" ht="12" customHeight="1">
      <c r="A250" s="149"/>
      <c r="B250" s="110"/>
      <c r="C250" s="78" t="s">
        <v>717</v>
      </c>
      <c r="D250" s="79"/>
      <c r="E250" s="78"/>
      <c r="F250" s="79"/>
      <c r="G250"/>
      <c r="H250"/>
    </row>
    <row r="251" spans="1:8" ht="15.75" customHeight="1">
      <c r="A251" s="149"/>
      <c r="B251" s="115"/>
      <c r="C251" s="82" t="s">
        <v>754</v>
      </c>
      <c r="D251" s="83"/>
      <c r="E251" s="82"/>
      <c r="F251" s="83"/>
      <c r="G251"/>
      <c r="H251"/>
    </row>
    <row r="252" spans="1:8" ht="26.25" customHeight="1">
      <c r="A252" s="149"/>
      <c r="B252" s="91" t="s">
        <v>12</v>
      </c>
      <c r="C252" s="169" t="s">
        <v>733</v>
      </c>
      <c r="D252" s="170"/>
      <c r="E252" s="76"/>
      <c r="F252" s="77"/>
      <c r="G252"/>
      <c r="H252"/>
    </row>
    <row r="253" spans="1:8" ht="12" customHeight="1">
      <c r="A253" s="149"/>
      <c r="B253" s="92"/>
      <c r="C253" s="78" t="s">
        <v>717</v>
      </c>
      <c r="D253" s="79"/>
      <c r="E253" s="78"/>
      <c r="F253" s="79"/>
      <c r="G253"/>
      <c r="H253"/>
    </row>
    <row r="254" spans="1:8" ht="12" customHeight="1">
      <c r="A254" s="150"/>
      <c r="B254" s="93"/>
      <c r="C254" s="82" t="s">
        <v>754</v>
      </c>
      <c r="D254" s="83"/>
      <c r="E254" s="82"/>
      <c r="F254" s="83"/>
      <c r="G254"/>
      <c r="H254"/>
    </row>
    <row r="255" spans="1:5" ht="33.75" customHeight="1">
      <c r="A255" s="5"/>
      <c r="B255" s="6" t="s">
        <v>676</v>
      </c>
      <c r="E255" s="20"/>
    </row>
    <row r="256" ht="12" customHeight="1">
      <c r="E256" s="20"/>
    </row>
    <row r="257" spans="2:5" ht="23.25" customHeight="1">
      <c r="B257" s="6" t="s">
        <v>677</v>
      </c>
      <c r="E257" s="20"/>
    </row>
    <row r="258" ht="39.75" customHeight="1">
      <c r="E258" s="20"/>
    </row>
    <row r="259" ht="39.75" customHeight="1">
      <c r="E259" s="20"/>
    </row>
    <row r="260" ht="39.75" customHeight="1">
      <c r="E260" s="20"/>
    </row>
    <row r="261" ht="39.75" customHeight="1">
      <c r="E261" s="20"/>
    </row>
    <row r="262" ht="39.75" customHeight="1">
      <c r="E262" s="20"/>
    </row>
    <row r="263" ht="39.75" customHeight="1">
      <c r="E263" s="20"/>
    </row>
    <row r="264" ht="39.75" customHeight="1">
      <c r="E264" s="20"/>
    </row>
    <row r="265" ht="39.75" customHeight="1">
      <c r="E265" s="20"/>
    </row>
    <row r="266" ht="39.75" customHeight="1">
      <c r="E266" s="20"/>
    </row>
    <row r="267" ht="39.75" customHeight="1">
      <c r="E267" s="20"/>
    </row>
    <row r="268" ht="39.75" customHeight="1">
      <c r="E268" s="20"/>
    </row>
    <row r="269" ht="39.75" customHeight="1">
      <c r="E269" s="20"/>
    </row>
    <row r="270" ht="39.75" customHeight="1">
      <c r="E270" s="20"/>
    </row>
    <row r="271" ht="39.75" customHeight="1">
      <c r="E271" s="20"/>
    </row>
    <row r="272" ht="39.75" customHeight="1">
      <c r="E272" s="20"/>
    </row>
    <row r="273" ht="39.75" customHeight="1">
      <c r="E273" s="20"/>
    </row>
    <row r="274" ht="39.75" customHeight="1">
      <c r="E274" s="20"/>
    </row>
    <row r="275" ht="39.75" customHeight="1">
      <c r="E275" s="20"/>
    </row>
    <row r="276" ht="39.75" customHeight="1">
      <c r="E276" s="20"/>
    </row>
    <row r="277" ht="39.75" customHeight="1">
      <c r="E277" s="20"/>
    </row>
    <row r="278" ht="39.75" customHeight="1">
      <c r="E278" s="20"/>
    </row>
    <row r="279" ht="39.75" customHeight="1">
      <c r="E279" s="20"/>
    </row>
    <row r="280" ht="39.75" customHeight="1">
      <c r="E280" s="20"/>
    </row>
    <row r="281" ht="39.75" customHeight="1">
      <c r="E281" s="20"/>
    </row>
    <row r="282" ht="39.75" customHeight="1">
      <c r="E282" s="20"/>
    </row>
    <row r="283" ht="39.75" customHeight="1">
      <c r="E283" s="20"/>
    </row>
    <row r="284" ht="39.75" customHeight="1">
      <c r="E284" s="20"/>
    </row>
    <row r="285" ht="39.75" customHeight="1">
      <c r="E285" s="20"/>
    </row>
    <row r="286" ht="39.75" customHeight="1">
      <c r="E286" s="20"/>
    </row>
    <row r="287" ht="39.75" customHeight="1">
      <c r="E287" s="20"/>
    </row>
    <row r="288" ht="39.75" customHeight="1">
      <c r="E288" s="20"/>
    </row>
    <row r="289" ht="39.75" customHeight="1">
      <c r="E289" s="20"/>
    </row>
    <row r="290" ht="39.75" customHeight="1">
      <c r="E290" s="20"/>
    </row>
    <row r="291" ht="39.75" customHeight="1">
      <c r="E291" s="20"/>
    </row>
    <row r="292" ht="39.75" customHeight="1">
      <c r="E292" s="20"/>
    </row>
    <row r="293" ht="39.75" customHeight="1">
      <c r="E293" s="20"/>
    </row>
    <row r="294" ht="39.75" customHeight="1">
      <c r="E294" s="20"/>
    </row>
    <row r="295" ht="39.75" customHeight="1">
      <c r="E295" s="20"/>
    </row>
    <row r="296" ht="39.75" customHeight="1">
      <c r="E296" s="20"/>
    </row>
    <row r="297" ht="39.75" customHeight="1">
      <c r="E297" s="20"/>
    </row>
    <row r="298" ht="39.75" customHeight="1">
      <c r="E298" s="20"/>
    </row>
    <row r="299" ht="39.75" customHeight="1">
      <c r="E299" s="20"/>
    </row>
    <row r="300" ht="39.75" customHeight="1">
      <c r="E300" s="20"/>
    </row>
    <row r="301" ht="39.75" customHeight="1">
      <c r="E301" s="20"/>
    </row>
    <row r="302" ht="39.75" customHeight="1">
      <c r="E302" s="20"/>
    </row>
    <row r="303" ht="39.75" customHeight="1">
      <c r="E303" s="20"/>
    </row>
    <row r="304" ht="39.75" customHeight="1">
      <c r="E304" s="20"/>
    </row>
    <row r="305" ht="39.75" customHeight="1">
      <c r="E305" s="20"/>
    </row>
    <row r="306" ht="39.75" customHeight="1">
      <c r="E306" s="20"/>
    </row>
    <row r="307" ht="39.75" customHeight="1">
      <c r="E307" s="20"/>
    </row>
    <row r="308" ht="39.75" customHeight="1">
      <c r="E308" s="20"/>
    </row>
    <row r="309" ht="39.75" customHeight="1">
      <c r="E309" s="20"/>
    </row>
    <row r="310" ht="39.75" customHeight="1">
      <c r="E310" s="20"/>
    </row>
    <row r="311" ht="39.75" customHeight="1">
      <c r="E311" s="20"/>
    </row>
    <row r="312" ht="39.75" customHeight="1">
      <c r="E312" s="20"/>
    </row>
    <row r="313" ht="39.75" customHeight="1">
      <c r="E313" s="20"/>
    </row>
    <row r="314" ht="39.75" customHeight="1">
      <c r="E314" s="20"/>
    </row>
    <row r="315" ht="39.75" customHeight="1">
      <c r="E315" s="20"/>
    </row>
    <row r="316" ht="39.75" customHeight="1">
      <c r="E316" s="20"/>
    </row>
    <row r="317" ht="39.75" customHeight="1">
      <c r="E317" s="20"/>
    </row>
    <row r="318" ht="39.75" customHeight="1">
      <c r="E318" s="20"/>
    </row>
    <row r="319" ht="39.75" customHeight="1">
      <c r="E319" s="20"/>
    </row>
    <row r="320" ht="39.75" customHeight="1">
      <c r="E320" s="20"/>
    </row>
    <row r="321" ht="39.75" customHeight="1">
      <c r="E321" s="20"/>
    </row>
    <row r="322" ht="39.75" customHeight="1">
      <c r="E322" s="20"/>
    </row>
    <row r="323" ht="39.75" customHeight="1">
      <c r="E323" s="20"/>
    </row>
    <row r="324" ht="39.75" customHeight="1">
      <c r="E324" s="20"/>
    </row>
    <row r="325" ht="39.75" customHeight="1">
      <c r="E325" s="20"/>
    </row>
    <row r="326" ht="39.75" customHeight="1">
      <c r="E326" s="20"/>
    </row>
    <row r="327" ht="39.75" customHeight="1">
      <c r="E327" s="20"/>
    </row>
    <row r="328" ht="39.75" customHeight="1">
      <c r="E328" s="20"/>
    </row>
  </sheetData>
  <sheetProtection selectLockedCells="1" selectUnlockedCells="1"/>
  <mergeCells count="446">
    <mergeCell ref="C231:D231"/>
    <mergeCell ref="C232:D232"/>
    <mergeCell ref="C233:D233"/>
    <mergeCell ref="C224:D224"/>
    <mergeCell ref="C225:D225"/>
    <mergeCell ref="C226:D226"/>
    <mergeCell ref="C227:D227"/>
    <mergeCell ref="C228:D228"/>
    <mergeCell ref="C229:D229"/>
    <mergeCell ref="C195:D195"/>
    <mergeCell ref="B210:B212"/>
    <mergeCell ref="A210:A215"/>
    <mergeCell ref="C216:D216"/>
    <mergeCell ref="C217:D217"/>
    <mergeCell ref="C196:D196"/>
    <mergeCell ref="C197:D197"/>
    <mergeCell ref="A216:A227"/>
    <mergeCell ref="B222:B224"/>
    <mergeCell ref="C186:D186"/>
    <mergeCell ref="C187:D187"/>
    <mergeCell ref="C188:D188"/>
    <mergeCell ref="C189:D189"/>
    <mergeCell ref="C190:D190"/>
    <mergeCell ref="C191:D191"/>
    <mergeCell ref="C193:D193"/>
    <mergeCell ref="C251:D251"/>
    <mergeCell ref="C254:D254"/>
    <mergeCell ref="C253:D253"/>
    <mergeCell ref="C218:D218"/>
    <mergeCell ref="C219:D219"/>
    <mergeCell ref="C220:D220"/>
    <mergeCell ref="C222:D222"/>
    <mergeCell ref="C223:D223"/>
    <mergeCell ref="C194:D194"/>
    <mergeCell ref="C230:D230"/>
    <mergeCell ref="C24:D24"/>
    <mergeCell ref="C25:D25"/>
    <mergeCell ref="C26:D26"/>
    <mergeCell ref="C66:D66"/>
    <mergeCell ref="C67:D67"/>
    <mergeCell ref="C68:D68"/>
    <mergeCell ref="C57:D57"/>
    <mergeCell ref="C58:D58"/>
    <mergeCell ref="C192:D192"/>
    <mergeCell ref="C59:D59"/>
    <mergeCell ref="C33:D33"/>
    <mergeCell ref="C108:D108"/>
    <mergeCell ref="C159:D159"/>
    <mergeCell ref="C160:D160"/>
    <mergeCell ref="C161:D161"/>
    <mergeCell ref="C138:D138"/>
    <mergeCell ref="C139:D139"/>
    <mergeCell ref="C140:D140"/>
    <mergeCell ref="C141:D141"/>
    <mergeCell ref="C144:D144"/>
    <mergeCell ref="C145:D145"/>
    <mergeCell ref="C146:D146"/>
    <mergeCell ref="C147:D147"/>
    <mergeCell ref="C148:D148"/>
    <mergeCell ref="C149:D149"/>
    <mergeCell ref="C164:D164"/>
    <mergeCell ref="C153:D153"/>
    <mergeCell ref="C154:D154"/>
    <mergeCell ref="C155:D155"/>
    <mergeCell ref="C156:D156"/>
    <mergeCell ref="C157:D157"/>
    <mergeCell ref="C158:D158"/>
    <mergeCell ref="C162:D162"/>
    <mergeCell ref="C163:D163"/>
    <mergeCell ref="C142:D142"/>
    <mergeCell ref="C143:D143"/>
    <mergeCell ref="C115:D115"/>
    <mergeCell ref="C116:D116"/>
    <mergeCell ref="B123:B125"/>
    <mergeCell ref="A123:A137"/>
    <mergeCell ref="C128:D128"/>
    <mergeCell ref="C131:D131"/>
    <mergeCell ref="C127:D127"/>
    <mergeCell ref="C130:D130"/>
    <mergeCell ref="C126:D126"/>
    <mergeCell ref="C129:D129"/>
    <mergeCell ref="C111:D111"/>
    <mergeCell ref="C112:D112"/>
    <mergeCell ref="C113:D113"/>
    <mergeCell ref="C114:D114"/>
    <mergeCell ref="C109:D109"/>
    <mergeCell ref="C110:D110"/>
    <mergeCell ref="C100:D100"/>
    <mergeCell ref="C101:D101"/>
    <mergeCell ref="C102:D102"/>
    <mergeCell ref="C252:D252"/>
    <mergeCell ref="C249:D249"/>
    <mergeCell ref="C246:D246"/>
    <mergeCell ref="C247:D247"/>
    <mergeCell ref="C248:D248"/>
    <mergeCell ref="C103:D103"/>
    <mergeCell ref="C104:D104"/>
    <mergeCell ref="C79:D79"/>
    <mergeCell ref="C80:D80"/>
    <mergeCell ref="C87:D87"/>
    <mergeCell ref="C88:D88"/>
    <mergeCell ref="C89:D89"/>
    <mergeCell ref="C99:D99"/>
    <mergeCell ref="C73:D73"/>
    <mergeCell ref="C74:D74"/>
    <mergeCell ref="C75:D75"/>
    <mergeCell ref="C76:D76"/>
    <mergeCell ref="C77:D77"/>
    <mergeCell ref="C78:D78"/>
    <mergeCell ref="C69:D69"/>
    <mergeCell ref="C70:D70"/>
    <mergeCell ref="C250:D250"/>
    <mergeCell ref="C150:D150"/>
    <mergeCell ref="C151:D151"/>
    <mergeCell ref="C152:D152"/>
    <mergeCell ref="C212:D212"/>
    <mergeCell ref="C215:D215"/>
    <mergeCell ref="C71:D71"/>
    <mergeCell ref="C72:D72"/>
    <mergeCell ref="C36:D36"/>
    <mergeCell ref="C34:D34"/>
    <mergeCell ref="C37:D37"/>
    <mergeCell ref="C35:D35"/>
    <mergeCell ref="C38:D38"/>
    <mergeCell ref="C18:D18"/>
    <mergeCell ref="C21:D21"/>
    <mergeCell ref="C19:D19"/>
    <mergeCell ref="C22:D22"/>
    <mergeCell ref="C29:D29"/>
    <mergeCell ref="C30:D30"/>
    <mergeCell ref="C28:D28"/>
    <mergeCell ref="C27:D27"/>
    <mergeCell ref="E10:F10"/>
    <mergeCell ref="C10:D10"/>
    <mergeCell ref="C14:D14"/>
    <mergeCell ref="C17:D17"/>
    <mergeCell ref="C20:D20"/>
    <mergeCell ref="C23:D23"/>
    <mergeCell ref="C12:D12"/>
    <mergeCell ref="C13:D13"/>
    <mergeCell ref="C15:D15"/>
    <mergeCell ref="C16:D16"/>
    <mergeCell ref="E77:F77"/>
    <mergeCell ref="C54:D54"/>
    <mergeCell ref="C55:D55"/>
    <mergeCell ref="C56:D56"/>
    <mergeCell ref="E75:F75"/>
    <mergeCell ref="E12:F12"/>
    <mergeCell ref="E13:F13"/>
    <mergeCell ref="E14:F14"/>
    <mergeCell ref="E71:F71"/>
    <mergeCell ref="E72:F72"/>
    <mergeCell ref="E73:F73"/>
    <mergeCell ref="E68:F68"/>
    <mergeCell ref="E67:F67"/>
    <mergeCell ref="E69:F69"/>
    <mergeCell ref="E70:F70"/>
    <mergeCell ref="E202:F202"/>
    <mergeCell ref="E203:F203"/>
    <mergeCell ref="E189:F189"/>
    <mergeCell ref="E190:F190"/>
    <mergeCell ref="E191:F191"/>
    <mergeCell ref="E105:F105"/>
    <mergeCell ref="E132:F132"/>
    <mergeCell ref="E133:F133"/>
    <mergeCell ref="E134:F134"/>
    <mergeCell ref="E198:F198"/>
    <mergeCell ref="E201:F201"/>
    <mergeCell ref="E15:F15"/>
    <mergeCell ref="E16:F16"/>
    <mergeCell ref="E17:F17"/>
    <mergeCell ref="E18:F18"/>
    <mergeCell ref="E25:F25"/>
    <mergeCell ref="E19:F19"/>
    <mergeCell ref="E106:F106"/>
    <mergeCell ref="E107:F107"/>
    <mergeCell ref="E108:F108"/>
    <mergeCell ref="B36:B38"/>
    <mergeCell ref="B48:B50"/>
    <mergeCell ref="B45:B47"/>
    <mergeCell ref="E20:F20"/>
    <mergeCell ref="E21:F21"/>
    <mergeCell ref="E22:F22"/>
    <mergeCell ref="E23:F23"/>
    <mergeCell ref="E24:F24"/>
    <mergeCell ref="E26:F26"/>
    <mergeCell ref="E200:F200"/>
    <mergeCell ref="E109:F109"/>
    <mergeCell ref="E196:F196"/>
    <mergeCell ref="E197:F197"/>
    <mergeCell ref="E131:F131"/>
    <mergeCell ref="E178:F178"/>
    <mergeCell ref="E179:F179"/>
    <mergeCell ref="E180:F180"/>
    <mergeCell ref="E181:F181"/>
    <mergeCell ref="A39:A53"/>
    <mergeCell ref="A12:A26"/>
    <mergeCell ref="B12:B14"/>
    <mergeCell ref="B15:B17"/>
    <mergeCell ref="B18:B20"/>
    <mergeCell ref="B21:B23"/>
    <mergeCell ref="B33:B35"/>
    <mergeCell ref="B27:B29"/>
    <mergeCell ref="A27:A38"/>
    <mergeCell ref="E100:F100"/>
    <mergeCell ref="E101:F101"/>
    <mergeCell ref="B24:B26"/>
    <mergeCell ref="E76:F76"/>
    <mergeCell ref="E65:F65"/>
    <mergeCell ref="E66:F66"/>
    <mergeCell ref="E27:F27"/>
    <mergeCell ref="E74:F74"/>
    <mergeCell ref="C32:D32"/>
    <mergeCell ref="C31:D31"/>
    <mergeCell ref="E44:F44"/>
    <mergeCell ref="E43:F43"/>
    <mergeCell ref="E28:F28"/>
    <mergeCell ref="E29:F29"/>
    <mergeCell ref="E30:F30"/>
    <mergeCell ref="E31:F31"/>
    <mergeCell ref="E32:F32"/>
    <mergeCell ref="E33:F33"/>
    <mergeCell ref="E42:F42"/>
    <mergeCell ref="E59:F59"/>
    <mergeCell ref="E56:F56"/>
    <mergeCell ref="E34:F34"/>
    <mergeCell ref="E35:F35"/>
    <mergeCell ref="E36:F36"/>
    <mergeCell ref="E37:F37"/>
    <mergeCell ref="E38:F38"/>
    <mergeCell ref="E47:F47"/>
    <mergeCell ref="E46:F46"/>
    <mergeCell ref="E45:F45"/>
    <mergeCell ref="E130:F130"/>
    <mergeCell ref="E61:F61"/>
    <mergeCell ref="E102:F102"/>
    <mergeCell ref="E103:F103"/>
    <mergeCell ref="E110:F110"/>
    <mergeCell ref="E129:F129"/>
    <mergeCell ref="E78:F78"/>
    <mergeCell ref="E79:F79"/>
    <mergeCell ref="E80:F80"/>
    <mergeCell ref="E99:F99"/>
    <mergeCell ref="E54:F54"/>
    <mergeCell ref="E55:F55"/>
    <mergeCell ref="E57:F57"/>
    <mergeCell ref="E58:F58"/>
    <mergeCell ref="E177:F177"/>
    <mergeCell ref="E60:F60"/>
    <mergeCell ref="E126:F126"/>
    <mergeCell ref="E127:F127"/>
    <mergeCell ref="E128:F128"/>
    <mergeCell ref="E173:F173"/>
    <mergeCell ref="E164:F164"/>
    <mergeCell ref="E165:F165"/>
    <mergeCell ref="E166:F166"/>
    <mergeCell ref="E135:F135"/>
    <mergeCell ref="E136:F136"/>
    <mergeCell ref="E137:F137"/>
    <mergeCell ref="E161:F161"/>
    <mergeCell ref="E162:F162"/>
    <mergeCell ref="E150:F150"/>
    <mergeCell ref="E152:F152"/>
    <mergeCell ref="E151:F151"/>
    <mergeCell ref="E153:F153"/>
    <mergeCell ref="E154:F154"/>
    <mergeCell ref="E172:F172"/>
    <mergeCell ref="E163:F163"/>
    <mergeCell ref="E155:F155"/>
    <mergeCell ref="E156:F156"/>
    <mergeCell ref="E157:F157"/>
    <mergeCell ref="E158:F158"/>
    <mergeCell ref="E159:F159"/>
    <mergeCell ref="E160:F160"/>
    <mergeCell ref="B246:B248"/>
    <mergeCell ref="B249:B251"/>
    <mergeCell ref="B252:B254"/>
    <mergeCell ref="E174:F174"/>
    <mergeCell ref="E175:F175"/>
    <mergeCell ref="E176:F176"/>
    <mergeCell ref="E185:F185"/>
    <mergeCell ref="E186:F186"/>
    <mergeCell ref="C210:D210"/>
    <mergeCell ref="B240:B242"/>
    <mergeCell ref="A240:A245"/>
    <mergeCell ref="A246:A254"/>
    <mergeCell ref="B243:B245"/>
    <mergeCell ref="C213:D213"/>
    <mergeCell ref="C211:D211"/>
    <mergeCell ref="C214:D214"/>
    <mergeCell ref="A228:A233"/>
    <mergeCell ref="C221:D221"/>
    <mergeCell ref="B234:B236"/>
    <mergeCell ref="B111:B113"/>
    <mergeCell ref="B108:B110"/>
    <mergeCell ref="A150:A164"/>
    <mergeCell ref="B135:B137"/>
    <mergeCell ref="B192:B194"/>
    <mergeCell ref="B120:B122"/>
    <mergeCell ref="B117:B119"/>
    <mergeCell ref="A138:A149"/>
    <mergeCell ref="B198:B200"/>
    <mergeCell ref="B162:B164"/>
    <mergeCell ref="B132:B134"/>
    <mergeCell ref="B81:B83"/>
    <mergeCell ref="B168:B170"/>
    <mergeCell ref="B165:B167"/>
    <mergeCell ref="B141:B143"/>
    <mergeCell ref="B105:B107"/>
    <mergeCell ref="A81:A98"/>
    <mergeCell ref="B72:B74"/>
    <mergeCell ref="B102:B104"/>
    <mergeCell ref="B84:B86"/>
    <mergeCell ref="B99:B101"/>
    <mergeCell ref="B93:B95"/>
    <mergeCell ref="B60:B62"/>
    <mergeCell ref="B87:B89"/>
    <mergeCell ref="B231:B233"/>
    <mergeCell ref="B216:B218"/>
    <mergeCell ref="B78:B80"/>
    <mergeCell ref="B90:B92"/>
    <mergeCell ref="B96:B98"/>
    <mergeCell ref="B189:B191"/>
    <mergeCell ref="B183:B185"/>
    <mergeCell ref="B126:B128"/>
    <mergeCell ref="B219:B221"/>
    <mergeCell ref="A234:A239"/>
    <mergeCell ref="B225:B227"/>
    <mergeCell ref="B186:B188"/>
    <mergeCell ref="B174:B176"/>
    <mergeCell ref="B171:B173"/>
    <mergeCell ref="B153:B155"/>
    <mergeCell ref="A165:A179"/>
    <mergeCell ref="B237:B239"/>
    <mergeCell ref="B195:B197"/>
    <mergeCell ref="B228:B230"/>
    <mergeCell ref="E62:F62"/>
    <mergeCell ref="E63:F63"/>
    <mergeCell ref="E64:F64"/>
    <mergeCell ref="B51:B53"/>
    <mergeCell ref="A6:F6"/>
    <mergeCell ref="B213:B215"/>
    <mergeCell ref="B201:B203"/>
    <mergeCell ref="B150:B152"/>
    <mergeCell ref="B39:B41"/>
    <mergeCell ref="B54:B56"/>
    <mergeCell ref="B75:B77"/>
    <mergeCell ref="B63:B65"/>
    <mergeCell ref="B66:B68"/>
    <mergeCell ref="B69:B71"/>
    <mergeCell ref="B147:B149"/>
    <mergeCell ref="A10:A11"/>
    <mergeCell ref="B10:B11"/>
    <mergeCell ref="A69:A80"/>
    <mergeCell ref="A111:A122"/>
    <mergeCell ref="B42:B44"/>
    <mergeCell ref="B159:B161"/>
    <mergeCell ref="B144:B146"/>
    <mergeCell ref="B30:B32"/>
    <mergeCell ref="B138:B140"/>
    <mergeCell ref="E194:F194"/>
    <mergeCell ref="E192:F192"/>
    <mergeCell ref="E193:F193"/>
    <mergeCell ref="E167:F167"/>
    <mergeCell ref="E168:F168"/>
    <mergeCell ref="B129:B131"/>
    <mergeCell ref="E104:F104"/>
    <mergeCell ref="A180:A191"/>
    <mergeCell ref="B180:B182"/>
    <mergeCell ref="A54:A68"/>
    <mergeCell ref="A99:A110"/>
    <mergeCell ref="B156:B158"/>
    <mergeCell ref="B57:B59"/>
    <mergeCell ref="B114:B116"/>
    <mergeCell ref="E188:F188"/>
    <mergeCell ref="B177:B179"/>
    <mergeCell ref="E169:F169"/>
    <mergeCell ref="E170:F170"/>
    <mergeCell ref="E184:F184"/>
    <mergeCell ref="E182:F182"/>
    <mergeCell ref="E183:F183"/>
    <mergeCell ref="E210:F210"/>
    <mergeCell ref="E195:F195"/>
    <mergeCell ref="E187:F187"/>
    <mergeCell ref="E171:F171"/>
    <mergeCell ref="E199:F199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A5:F5"/>
    <mergeCell ref="A192:A209"/>
    <mergeCell ref="B204:B206"/>
    <mergeCell ref="B207:B209"/>
    <mergeCell ref="C204:D204"/>
    <mergeCell ref="C205:D205"/>
    <mergeCell ref="C206:D206"/>
    <mergeCell ref="C207:D207"/>
    <mergeCell ref="C208:D208"/>
    <mergeCell ref="C209:D209"/>
    <mergeCell ref="E204:F204"/>
    <mergeCell ref="E205:F205"/>
    <mergeCell ref="E206:F206"/>
    <mergeCell ref="E207:F207"/>
    <mergeCell ref="E208:F208"/>
    <mergeCell ref="E209:F209"/>
  </mergeCells>
  <dataValidations count="5">
    <dataValidation type="list" showErrorMessage="1" sqref="D240 D243 D42:E42 C234 C237 C51 C48 C93 C45 E51 E48 E36 E30 E33 C168 E174 E141:F141 E135:F135 E147:F147 E138:F138 F144 D183:F183 E189 C171 E201 E219 E216 E177 C132 E198 E132:F132 D129 C135 D180:F180 D186:F186 E78 C165 D39 E57 E117 E120 E75 F114 F111 C84 E63 E60 E66 E108:F108 E93:F93 E90:F90 E96:F96 E105:F105 E99:F99 E102:F102 E84 C108 E81 C90 E87:F87 C81 E195 E192 E207 E204">
      <formula1>Дисциплина</formula1>
      <formula2>0</formula2>
    </dataValidation>
    <dataValidation type="list" showErrorMessage="1" sqref="C94 C253 C244 D235 D238 E82 C241 C247 C250 E244 E43 E52 C52 C49 C46 C220 D124 E190 E184:F184 C172 C202:D202 C136 E148:F148 E139:F139 E220 E217 C133 F145 D130 D187:F187 C43 D175 C142 E142:F142 C181 C184 E67 E49 C121:E121 C64:E64 E79 E118 C58 F115 C106 E76 F112 E109:F109 E94:F94 E97:F97 E106:F106 E91:F91 E100:F100 E103:F103 E88:F88 C109 C91 D85:E85 E196 E193 E208 E205">
      <formula1>Преподаватель</formula1>
      <formula2>0</formula2>
    </dataValidation>
    <dataValidation type="list" showErrorMessage="1" sqref="B246 B234 B240 B228 B216 G138:IV138 B138 B123 B210 B39 B111 G69:IV69 B27 B54 B12 B69">
      <formula1>#REF!</formula1>
      <formula2>0</formula2>
    </dataValidation>
    <dataValidation type="list" allowBlank="1" showErrorMessage="1" sqref="C226 C223 E178:F178 E175 C130 C139 D136 C127 D133 C151 C187 C196 C157 C154 E199 C148 C175 C145 C193 E202:F202 C34 C103 C100 C31 E58 E31 E226 E223 E250 E247 E253">
      <formula1>Преподаватель</formula1>
      <formula2>0</formula2>
    </dataValidation>
    <dataValidation type="list" allowBlank="1" showErrorMessage="1" sqref="C174">
      <formula1>Дисциплина</formula1>
      <formula2>0</formula2>
    </dataValidation>
  </dataValidation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0"/>
  <sheetViews>
    <sheetView zoomScalePageLayoutView="0" workbookViewId="0" topLeftCell="A310">
      <selection activeCell="A1" sqref="A1"/>
    </sheetView>
  </sheetViews>
  <sheetFormatPr defaultColWidth="9.00390625" defaultRowHeight="12.75"/>
  <cols>
    <col min="1" max="1" width="61.625" style="0" customWidth="1"/>
  </cols>
  <sheetData>
    <row r="1" ht="12.75">
      <c r="A1" s="7" t="s">
        <v>670</v>
      </c>
    </row>
    <row r="2" ht="12.75">
      <c r="A2" s="7" t="s">
        <v>86</v>
      </c>
    </row>
    <row r="3" ht="12.75">
      <c r="A3" s="7" t="s">
        <v>87</v>
      </c>
    </row>
    <row r="4" ht="12.75">
      <c r="A4" s="7" t="s">
        <v>88</v>
      </c>
    </row>
    <row r="5" ht="12.75">
      <c r="A5" s="7" t="s">
        <v>89</v>
      </c>
    </row>
    <row r="6" ht="12.75">
      <c r="A6" s="7" t="s">
        <v>90</v>
      </c>
    </row>
    <row r="7" ht="12.75">
      <c r="A7" s="7" t="s">
        <v>91</v>
      </c>
    </row>
    <row r="8" ht="12.75">
      <c r="A8" s="7" t="s">
        <v>92</v>
      </c>
    </row>
    <row r="9" ht="12.75">
      <c r="A9" s="7" t="s">
        <v>93</v>
      </c>
    </row>
    <row r="10" ht="12.75">
      <c r="A10" s="7" t="s">
        <v>94</v>
      </c>
    </row>
    <row r="11" ht="12.75">
      <c r="A11" s="7" t="s">
        <v>95</v>
      </c>
    </row>
    <row r="12" ht="12.75">
      <c r="A12" s="7" t="s">
        <v>96</v>
      </c>
    </row>
    <row r="13" ht="12.75">
      <c r="A13" s="7" t="s">
        <v>97</v>
      </c>
    </row>
    <row r="14" ht="12.75">
      <c r="A14" s="7" t="s">
        <v>98</v>
      </c>
    </row>
    <row r="15" ht="12.75">
      <c r="A15" s="7" t="s">
        <v>99</v>
      </c>
    </row>
    <row r="16" ht="12.75">
      <c r="A16" s="7" t="s">
        <v>100</v>
      </c>
    </row>
    <row r="17" ht="12.75">
      <c r="A17" s="7" t="s">
        <v>41</v>
      </c>
    </row>
    <row r="18" ht="12.75">
      <c r="A18" s="7" t="s">
        <v>101</v>
      </c>
    </row>
    <row r="19" ht="12.75">
      <c r="A19" s="7" t="s">
        <v>102</v>
      </c>
    </row>
    <row r="20" ht="12.75">
      <c r="A20" s="7" t="s">
        <v>103</v>
      </c>
    </row>
    <row r="21" ht="12.75">
      <c r="A21" s="7" t="s">
        <v>104</v>
      </c>
    </row>
    <row r="22" ht="12.75">
      <c r="A22" s="7" t="s">
        <v>105</v>
      </c>
    </row>
    <row r="23" ht="12.75">
      <c r="A23" s="7" t="s">
        <v>106</v>
      </c>
    </row>
    <row r="24" ht="12.75">
      <c r="A24" s="7" t="s">
        <v>107</v>
      </c>
    </row>
    <row r="25" ht="12.75">
      <c r="A25" s="7" t="s">
        <v>108</v>
      </c>
    </row>
    <row r="26" ht="12.75">
      <c r="A26" s="7" t="s">
        <v>109</v>
      </c>
    </row>
    <row r="27" ht="12.75">
      <c r="A27" s="7" t="s">
        <v>80</v>
      </c>
    </row>
    <row r="28" ht="12.75">
      <c r="A28" s="7" t="s">
        <v>110</v>
      </c>
    </row>
    <row r="29" ht="12.75">
      <c r="A29" s="7" t="s">
        <v>111</v>
      </c>
    </row>
    <row r="30" ht="12.75">
      <c r="A30" s="7" t="s">
        <v>112</v>
      </c>
    </row>
    <row r="31" ht="12.75">
      <c r="A31" s="7" t="s">
        <v>113</v>
      </c>
    </row>
    <row r="32" ht="12.75">
      <c r="A32" s="7" t="s">
        <v>114</v>
      </c>
    </row>
    <row r="33" ht="12.75">
      <c r="A33" s="7" t="s">
        <v>115</v>
      </c>
    </row>
    <row r="34" ht="12.75">
      <c r="A34" s="7" t="s">
        <v>116</v>
      </c>
    </row>
    <row r="35" ht="12.75">
      <c r="A35" s="7" t="s">
        <v>117</v>
      </c>
    </row>
    <row r="36" ht="12.75">
      <c r="A36" s="7" t="s">
        <v>118</v>
      </c>
    </row>
    <row r="37" ht="12.75">
      <c r="A37" s="7" t="s">
        <v>119</v>
      </c>
    </row>
    <row r="38" ht="12.75">
      <c r="A38" s="7" t="s">
        <v>120</v>
      </c>
    </row>
    <row r="39" ht="12.75">
      <c r="A39" s="7" t="s">
        <v>121</v>
      </c>
    </row>
    <row r="40" ht="12.75">
      <c r="A40" s="7" t="s">
        <v>122</v>
      </c>
    </row>
    <row r="41" ht="12.75">
      <c r="A41" s="7" t="s">
        <v>123</v>
      </c>
    </row>
    <row r="42" ht="12.75">
      <c r="A42" s="7" t="s">
        <v>124</v>
      </c>
    </row>
    <row r="43" ht="12.75">
      <c r="A43" s="7" t="s">
        <v>125</v>
      </c>
    </row>
    <row r="44" ht="12.75">
      <c r="A44" s="7" t="s">
        <v>126</v>
      </c>
    </row>
    <row r="45" ht="12.75">
      <c r="A45" s="7" t="s">
        <v>127</v>
      </c>
    </row>
    <row r="46" ht="12.75">
      <c r="A46" s="7" t="s">
        <v>128</v>
      </c>
    </row>
    <row r="47" ht="12.75">
      <c r="A47" s="7" t="s">
        <v>129</v>
      </c>
    </row>
    <row r="48" ht="12.75">
      <c r="A48" s="7" t="s">
        <v>130</v>
      </c>
    </row>
    <row r="49" ht="12.75">
      <c r="A49" s="7" t="s">
        <v>131</v>
      </c>
    </row>
    <row r="50" ht="12.75">
      <c r="A50" s="7" t="s">
        <v>132</v>
      </c>
    </row>
    <row r="51" ht="12.75">
      <c r="A51" s="7" t="s">
        <v>133</v>
      </c>
    </row>
    <row r="52" ht="12.75">
      <c r="A52" s="7" t="s">
        <v>134</v>
      </c>
    </row>
    <row r="53" ht="12.75">
      <c r="A53" s="7" t="s">
        <v>135</v>
      </c>
    </row>
    <row r="54" ht="12.75">
      <c r="A54" s="7" t="s">
        <v>136</v>
      </c>
    </row>
    <row r="55" ht="12.75">
      <c r="A55" s="7" t="s">
        <v>137</v>
      </c>
    </row>
    <row r="56" ht="12.75">
      <c r="A56" s="7" t="s">
        <v>138</v>
      </c>
    </row>
    <row r="57" ht="12.75">
      <c r="A57" s="7" t="s">
        <v>139</v>
      </c>
    </row>
    <row r="58" ht="12.75">
      <c r="A58" s="7" t="s">
        <v>140</v>
      </c>
    </row>
    <row r="59" ht="12.75">
      <c r="A59" s="7" t="s">
        <v>141</v>
      </c>
    </row>
    <row r="60" ht="12.75">
      <c r="A60" s="7" t="s">
        <v>142</v>
      </c>
    </row>
    <row r="61" ht="12.75">
      <c r="A61" s="7" t="s">
        <v>143</v>
      </c>
    </row>
    <row r="62" ht="12.75">
      <c r="A62" s="7" t="s">
        <v>144</v>
      </c>
    </row>
    <row r="63" ht="12.75">
      <c r="A63" s="7" t="s">
        <v>32</v>
      </c>
    </row>
    <row r="64" ht="12.75">
      <c r="A64" s="7" t="s">
        <v>145</v>
      </c>
    </row>
    <row r="65" ht="12.75">
      <c r="A65" s="7" t="s">
        <v>146</v>
      </c>
    </row>
    <row r="66" ht="12.75">
      <c r="A66" s="7" t="s">
        <v>147</v>
      </c>
    </row>
    <row r="67" ht="12.75">
      <c r="A67" s="7" t="s">
        <v>148</v>
      </c>
    </row>
    <row r="68" ht="12.75">
      <c r="A68" s="7" t="s">
        <v>149</v>
      </c>
    </row>
    <row r="69" ht="12.75">
      <c r="A69" s="7" t="s">
        <v>22</v>
      </c>
    </row>
    <row r="70" ht="12.75">
      <c r="A70" s="7" t="s">
        <v>150</v>
      </c>
    </row>
    <row r="71" ht="12.75">
      <c r="A71" s="7" t="s">
        <v>151</v>
      </c>
    </row>
    <row r="72" ht="12.75">
      <c r="A72" s="7" t="s">
        <v>152</v>
      </c>
    </row>
    <row r="73" ht="12.75">
      <c r="A73" s="7" t="s">
        <v>77</v>
      </c>
    </row>
    <row r="74" ht="12.75">
      <c r="A74" s="7" t="s">
        <v>153</v>
      </c>
    </row>
    <row r="75" ht="12.75">
      <c r="A75" s="7" t="s">
        <v>154</v>
      </c>
    </row>
    <row r="76" ht="12.75">
      <c r="A76" s="7" t="s">
        <v>155</v>
      </c>
    </row>
    <row r="77" ht="12.75">
      <c r="A77" s="7" t="s">
        <v>156</v>
      </c>
    </row>
    <row r="78" ht="12.75">
      <c r="A78" s="7" t="s">
        <v>157</v>
      </c>
    </row>
    <row r="79" ht="12.75">
      <c r="A79" s="7" t="s">
        <v>158</v>
      </c>
    </row>
    <row r="80" ht="12.75">
      <c r="A80" s="7" t="s">
        <v>159</v>
      </c>
    </row>
    <row r="81" ht="12.75">
      <c r="A81" s="7" t="s">
        <v>160</v>
      </c>
    </row>
    <row r="82" ht="12.75">
      <c r="A82" s="7" t="s">
        <v>161</v>
      </c>
    </row>
    <row r="83" ht="12.75">
      <c r="A83" s="7" t="s">
        <v>162</v>
      </c>
    </row>
    <row r="84" ht="12.75">
      <c r="A84" s="7" t="s">
        <v>163</v>
      </c>
    </row>
    <row r="85" ht="12.75">
      <c r="A85" s="7" t="s">
        <v>164</v>
      </c>
    </row>
    <row r="86" ht="12.75">
      <c r="A86" s="7" t="s">
        <v>165</v>
      </c>
    </row>
    <row r="87" ht="12.75">
      <c r="A87" s="7" t="s">
        <v>74</v>
      </c>
    </row>
    <row r="88" ht="12.75">
      <c r="A88" s="7" t="s">
        <v>166</v>
      </c>
    </row>
    <row r="89" ht="12.75">
      <c r="A89" s="7" t="s">
        <v>58</v>
      </c>
    </row>
    <row r="90" ht="12.75">
      <c r="A90" s="7" t="s">
        <v>167</v>
      </c>
    </row>
    <row r="91" ht="12.75">
      <c r="A91" s="7" t="s">
        <v>168</v>
      </c>
    </row>
    <row r="92" ht="12.75">
      <c r="A92" s="7" t="s">
        <v>169</v>
      </c>
    </row>
    <row r="93" ht="12.75">
      <c r="A93" s="7" t="s">
        <v>170</v>
      </c>
    </row>
    <row r="94" ht="12.75">
      <c r="A94" s="7" t="s">
        <v>171</v>
      </c>
    </row>
    <row r="95" ht="12.75">
      <c r="A95" s="7" t="s">
        <v>172</v>
      </c>
    </row>
    <row r="96" ht="12.75">
      <c r="A96" s="7" t="s">
        <v>173</v>
      </c>
    </row>
    <row r="97" ht="12.75">
      <c r="A97" s="7" t="s">
        <v>174</v>
      </c>
    </row>
    <row r="98" ht="12.75">
      <c r="A98" s="7" t="s">
        <v>175</v>
      </c>
    </row>
    <row r="99" ht="12.75">
      <c r="A99" s="7" t="s">
        <v>176</v>
      </c>
    </row>
    <row r="100" ht="12.75">
      <c r="A100" s="7" t="s">
        <v>177</v>
      </c>
    </row>
    <row r="101" ht="12.75">
      <c r="A101" s="7" t="s">
        <v>178</v>
      </c>
    </row>
    <row r="102" ht="12.75">
      <c r="A102" s="7" t="s">
        <v>179</v>
      </c>
    </row>
    <row r="103" ht="12.75">
      <c r="A103" s="7" t="s">
        <v>180</v>
      </c>
    </row>
    <row r="104" ht="12.75">
      <c r="A104" s="7" t="s">
        <v>181</v>
      </c>
    </row>
    <row r="105" ht="12.75">
      <c r="A105" s="7" t="s">
        <v>182</v>
      </c>
    </row>
    <row r="106" ht="12.75">
      <c r="A106" s="7" t="s">
        <v>183</v>
      </c>
    </row>
    <row r="107" ht="12.75">
      <c r="A107" s="7" t="s">
        <v>52</v>
      </c>
    </row>
    <row r="108" ht="12.75">
      <c r="A108" s="7" t="s">
        <v>184</v>
      </c>
    </row>
    <row r="109" ht="12.75">
      <c r="A109" s="7" t="s">
        <v>13</v>
      </c>
    </row>
    <row r="110" ht="12.75">
      <c r="A110" s="7" t="s">
        <v>185</v>
      </c>
    </row>
    <row r="111" ht="12.75">
      <c r="A111" s="7" t="s">
        <v>186</v>
      </c>
    </row>
    <row r="112" ht="12.75">
      <c r="A112" s="7" t="s">
        <v>42</v>
      </c>
    </row>
    <row r="113" ht="12.75">
      <c r="A113" s="7" t="s">
        <v>187</v>
      </c>
    </row>
    <row r="114" ht="12.75">
      <c r="A114" s="7" t="s">
        <v>188</v>
      </c>
    </row>
    <row r="115" ht="12.75">
      <c r="A115" s="7" t="s">
        <v>189</v>
      </c>
    </row>
    <row r="116" ht="12.75">
      <c r="A116" s="7" t="s">
        <v>190</v>
      </c>
    </row>
    <row r="117" ht="12.75">
      <c r="A117" s="7" t="s">
        <v>191</v>
      </c>
    </row>
    <row r="118" ht="12.75">
      <c r="A118" s="7" t="s">
        <v>192</v>
      </c>
    </row>
    <row r="119" ht="12.75">
      <c r="A119" s="7" t="s">
        <v>193</v>
      </c>
    </row>
    <row r="120" ht="12.75">
      <c r="A120" s="7" t="s">
        <v>194</v>
      </c>
    </row>
    <row r="121" ht="12.75">
      <c r="A121" s="7" t="s">
        <v>195</v>
      </c>
    </row>
    <row r="122" ht="12.75">
      <c r="A122" s="7" t="s">
        <v>196</v>
      </c>
    </row>
    <row r="123" ht="12.75">
      <c r="A123" s="7" t="s">
        <v>197</v>
      </c>
    </row>
    <row r="124" ht="12.75">
      <c r="A124" s="7" t="s">
        <v>198</v>
      </c>
    </row>
    <row r="125" ht="12.75">
      <c r="A125" s="7" t="s">
        <v>199</v>
      </c>
    </row>
    <row r="126" ht="12.75">
      <c r="A126" s="7" t="s">
        <v>200</v>
      </c>
    </row>
    <row r="127" ht="12.75">
      <c r="A127" s="7" t="s">
        <v>201</v>
      </c>
    </row>
    <row r="128" ht="12.75">
      <c r="A128" s="7" t="s">
        <v>202</v>
      </c>
    </row>
    <row r="129" ht="12.75">
      <c r="A129" s="7" t="s">
        <v>203</v>
      </c>
    </row>
    <row r="130" ht="12.75">
      <c r="A130" s="7" t="s">
        <v>204</v>
      </c>
    </row>
    <row r="131" ht="12.75">
      <c r="A131" s="7" t="s">
        <v>205</v>
      </c>
    </row>
    <row r="132" ht="12.75">
      <c r="A132" s="7" t="s">
        <v>206</v>
      </c>
    </row>
    <row r="133" ht="12.75">
      <c r="A133" s="7" t="s">
        <v>207</v>
      </c>
    </row>
    <row r="134" ht="12.75">
      <c r="A134" s="7" t="s">
        <v>208</v>
      </c>
    </row>
    <row r="135" ht="12.75">
      <c r="A135" s="7" t="s">
        <v>209</v>
      </c>
    </row>
    <row r="136" ht="12.75">
      <c r="A136" s="7" t="s">
        <v>210</v>
      </c>
    </row>
    <row r="137" ht="12.75">
      <c r="A137" s="7" t="s">
        <v>211</v>
      </c>
    </row>
    <row r="138" ht="12.75">
      <c r="A138" s="7" t="s">
        <v>212</v>
      </c>
    </row>
    <row r="139" ht="12.75">
      <c r="A139" s="7" t="s">
        <v>213</v>
      </c>
    </row>
    <row r="140" ht="12.75">
      <c r="A140" s="7" t="s">
        <v>214</v>
      </c>
    </row>
    <row r="141" ht="12.75">
      <c r="A141" s="7" t="s">
        <v>215</v>
      </c>
    </row>
    <row r="142" ht="12.75">
      <c r="A142" s="7" t="s">
        <v>216</v>
      </c>
    </row>
    <row r="143" ht="12.75">
      <c r="A143" s="7" t="s">
        <v>217</v>
      </c>
    </row>
    <row r="144" ht="12.75">
      <c r="A144" s="7" t="s">
        <v>218</v>
      </c>
    </row>
    <row r="145" ht="12.75">
      <c r="A145" s="7" t="s">
        <v>59</v>
      </c>
    </row>
    <row r="146" ht="12.75">
      <c r="A146" s="7" t="s">
        <v>219</v>
      </c>
    </row>
    <row r="147" ht="12.75">
      <c r="A147" s="7" t="s">
        <v>33</v>
      </c>
    </row>
    <row r="148" ht="12.75">
      <c r="A148" s="7" t="s">
        <v>83</v>
      </c>
    </row>
    <row r="149" ht="12.75">
      <c r="A149" s="7" t="s">
        <v>220</v>
      </c>
    </row>
    <row r="150" ht="12.75">
      <c r="A150" s="7" t="s">
        <v>221</v>
      </c>
    </row>
    <row r="151" ht="12.75">
      <c r="A151" s="7" t="s">
        <v>222</v>
      </c>
    </row>
    <row r="152" ht="12.75">
      <c r="A152" s="7" t="s">
        <v>223</v>
      </c>
    </row>
    <row r="153" ht="12.75">
      <c r="A153" s="7" t="s">
        <v>224</v>
      </c>
    </row>
    <row r="154" ht="12.75">
      <c r="A154" s="7" t="s">
        <v>225</v>
      </c>
    </row>
    <row r="155" ht="12.75">
      <c r="A155" s="7" t="s">
        <v>226</v>
      </c>
    </row>
    <row r="156" ht="12.75">
      <c r="A156" s="7" t="s">
        <v>227</v>
      </c>
    </row>
    <row r="157" ht="12.75">
      <c r="A157" s="7" t="s">
        <v>228</v>
      </c>
    </row>
    <row r="158" ht="12.75">
      <c r="A158" s="7" t="s">
        <v>229</v>
      </c>
    </row>
    <row r="159" ht="12.75">
      <c r="A159" s="7" t="s">
        <v>230</v>
      </c>
    </row>
    <row r="160" ht="12.75">
      <c r="A160" s="7" t="s">
        <v>231</v>
      </c>
    </row>
    <row r="161" ht="12.75">
      <c r="A161" s="7" t="s">
        <v>232</v>
      </c>
    </row>
    <row r="162" ht="12.75">
      <c r="A162" s="7" t="s">
        <v>233</v>
      </c>
    </row>
    <row r="163" ht="12.75">
      <c r="A163" s="7" t="s">
        <v>234</v>
      </c>
    </row>
    <row r="164" ht="12.75">
      <c r="A164" s="7" t="s">
        <v>235</v>
      </c>
    </row>
    <row r="165" ht="12.75">
      <c r="A165" s="7" t="s">
        <v>236</v>
      </c>
    </row>
    <row r="166" ht="12.75">
      <c r="A166" s="7" t="s">
        <v>237</v>
      </c>
    </row>
    <row r="167" ht="12.75">
      <c r="A167" s="7" t="s">
        <v>238</v>
      </c>
    </row>
    <row r="168" ht="12.75">
      <c r="A168" s="7" t="s">
        <v>239</v>
      </c>
    </row>
    <row r="169" ht="12.75">
      <c r="A169" s="7" t="s">
        <v>240</v>
      </c>
    </row>
    <row r="170" ht="12.75">
      <c r="A170" s="7" t="s">
        <v>241</v>
      </c>
    </row>
    <row r="171" ht="12.75">
      <c r="A171" s="7" t="s">
        <v>242</v>
      </c>
    </row>
    <row r="172" ht="12.75">
      <c r="A172" s="7" t="s">
        <v>243</v>
      </c>
    </row>
    <row r="173" ht="12.75">
      <c r="A173" s="7" t="s">
        <v>244</v>
      </c>
    </row>
    <row r="174" ht="12.75">
      <c r="A174" s="7" t="s">
        <v>245</v>
      </c>
    </row>
    <row r="175" ht="12.75">
      <c r="A175" s="7" t="s">
        <v>246</v>
      </c>
    </row>
    <row r="176" ht="12.75">
      <c r="A176" s="7" t="s">
        <v>247</v>
      </c>
    </row>
    <row r="177" ht="12.75">
      <c r="A177" s="7" t="s">
        <v>248</v>
      </c>
    </row>
    <row r="178" ht="12.75">
      <c r="A178" s="7" t="s">
        <v>249</v>
      </c>
    </row>
    <row r="179" ht="12.75">
      <c r="A179" s="7" t="s">
        <v>250</v>
      </c>
    </row>
    <row r="180" ht="12.75">
      <c r="A180" s="7" t="s">
        <v>251</v>
      </c>
    </row>
    <row r="181" ht="12.75">
      <c r="A181" s="7" t="s">
        <v>252</v>
      </c>
    </row>
    <row r="182" ht="12.75">
      <c r="A182" s="7" t="s">
        <v>253</v>
      </c>
    </row>
    <row r="183" ht="12.75">
      <c r="A183" s="7" t="s">
        <v>30</v>
      </c>
    </row>
    <row r="184" ht="12.75">
      <c r="A184" s="7" t="s">
        <v>254</v>
      </c>
    </row>
    <row r="185" ht="12.75">
      <c r="A185" s="7" t="s">
        <v>255</v>
      </c>
    </row>
    <row r="186" ht="12.75">
      <c r="A186" s="7" t="s">
        <v>256</v>
      </c>
    </row>
    <row r="187" ht="12.75">
      <c r="A187" s="7" t="s">
        <v>257</v>
      </c>
    </row>
    <row r="188" ht="12.75">
      <c r="A188" s="7" t="s">
        <v>258</v>
      </c>
    </row>
    <row r="189" ht="12.75">
      <c r="A189" s="7" t="s">
        <v>259</v>
      </c>
    </row>
    <row r="190" ht="12.75">
      <c r="A190" s="7" t="s">
        <v>260</v>
      </c>
    </row>
    <row r="191" ht="12.75">
      <c r="A191" s="7" t="s">
        <v>261</v>
      </c>
    </row>
    <row r="192" ht="12.75">
      <c r="A192" s="7" t="s">
        <v>18</v>
      </c>
    </row>
    <row r="193" ht="12.75">
      <c r="A193" s="7" t="s">
        <v>37</v>
      </c>
    </row>
    <row r="194" ht="12.75">
      <c r="A194" s="7" t="s">
        <v>262</v>
      </c>
    </row>
    <row r="195" ht="12.75">
      <c r="A195" s="7" t="s">
        <v>263</v>
      </c>
    </row>
    <row r="196" ht="12.75">
      <c r="A196" s="7" t="s">
        <v>264</v>
      </c>
    </row>
    <row r="197" ht="12.75">
      <c r="A197" s="7" t="s">
        <v>265</v>
      </c>
    </row>
    <row r="198" ht="12.75">
      <c r="A198" s="7" t="s">
        <v>266</v>
      </c>
    </row>
    <row r="199" ht="12.75">
      <c r="A199" s="7" t="s">
        <v>267</v>
      </c>
    </row>
    <row r="200" ht="12.75">
      <c r="A200" s="7" t="s">
        <v>268</v>
      </c>
    </row>
    <row r="201" ht="12.75">
      <c r="A201" s="7" t="s">
        <v>269</v>
      </c>
    </row>
    <row r="202" ht="12.75">
      <c r="A202" s="7" t="s">
        <v>270</v>
      </c>
    </row>
    <row r="203" ht="12.75">
      <c r="A203" s="7" t="s">
        <v>25</v>
      </c>
    </row>
    <row r="204" ht="12.75">
      <c r="A204" s="7" t="s">
        <v>66</v>
      </c>
    </row>
    <row r="205" ht="12.75">
      <c r="A205" s="7" t="s">
        <v>271</v>
      </c>
    </row>
    <row r="206" ht="12.75">
      <c r="A206" s="7" t="s">
        <v>272</v>
      </c>
    </row>
    <row r="207" ht="12.75">
      <c r="A207" s="7" t="s">
        <v>273</v>
      </c>
    </row>
    <row r="208" ht="12.75">
      <c r="A208" s="7" t="s">
        <v>274</v>
      </c>
    </row>
    <row r="209" ht="12.75">
      <c r="A209" s="7" t="s">
        <v>28</v>
      </c>
    </row>
    <row r="210" ht="12.75">
      <c r="A210" s="7" t="s">
        <v>275</v>
      </c>
    </row>
    <row r="211" ht="12.75">
      <c r="A211" s="7" t="s">
        <v>276</v>
      </c>
    </row>
    <row r="212" ht="12.75">
      <c r="A212" s="7" t="s">
        <v>277</v>
      </c>
    </row>
    <row r="213" ht="12.75">
      <c r="A213" s="7" t="s">
        <v>278</v>
      </c>
    </row>
    <row r="214" ht="12.75">
      <c r="A214" s="7" t="s">
        <v>279</v>
      </c>
    </row>
    <row r="215" ht="12.75">
      <c r="A215" s="7" t="s">
        <v>280</v>
      </c>
    </row>
    <row r="216" ht="12.75">
      <c r="A216" s="7" t="s">
        <v>281</v>
      </c>
    </row>
    <row r="217" ht="12.75">
      <c r="A217" s="7" t="s">
        <v>282</v>
      </c>
    </row>
    <row r="218" ht="12.75">
      <c r="A218" s="7" t="s">
        <v>283</v>
      </c>
    </row>
    <row r="219" ht="12.75">
      <c r="A219" s="7" t="s">
        <v>284</v>
      </c>
    </row>
    <row r="220" ht="12.75">
      <c r="A220" s="7" t="s">
        <v>71</v>
      </c>
    </row>
    <row r="221" ht="12.75">
      <c r="A221" s="7" t="s">
        <v>285</v>
      </c>
    </row>
    <row r="222" ht="12.75">
      <c r="A222" s="7" t="s">
        <v>286</v>
      </c>
    </row>
    <row r="223" ht="12.75">
      <c r="A223" s="7" t="s">
        <v>67</v>
      </c>
    </row>
    <row r="224" ht="12.75">
      <c r="A224" s="7" t="s">
        <v>287</v>
      </c>
    </row>
    <row r="225" ht="12.75">
      <c r="A225" s="7" t="s">
        <v>288</v>
      </c>
    </row>
    <row r="226" ht="12.75">
      <c r="A226" s="7" t="s">
        <v>289</v>
      </c>
    </row>
    <row r="227" ht="12.75">
      <c r="A227" s="7" t="s">
        <v>53</v>
      </c>
    </row>
    <row r="228" ht="12.75">
      <c r="A228" s="7" t="s">
        <v>290</v>
      </c>
    </row>
    <row r="229" ht="12.75">
      <c r="A229" s="7" t="s">
        <v>14</v>
      </c>
    </row>
    <row r="230" ht="12.75">
      <c r="A230" s="7" t="s">
        <v>291</v>
      </c>
    </row>
    <row r="231" ht="12.75">
      <c r="A231" s="7" t="s">
        <v>292</v>
      </c>
    </row>
    <row r="232" ht="12.75">
      <c r="A232" s="7" t="s">
        <v>293</v>
      </c>
    </row>
    <row r="233" ht="12.75">
      <c r="A233" s="7" t="s">
        <v>294</v>
      </c>
    </row>
    <row r="234" ht="12.75">
      <c r="A234" s="7" t="s">
        <v>295</v>
      </c>
    </row>
    <row r="235" ht="12.75">
      <c r="A235" s="7" t="s">
        <v>296</v>
      </c>
    </row>
    <row r="236" ht="12.75">
      <c r="A236" s="7" t="s">
        <v>297</v>
      </c>
    </row>
    <row r="237" ht="12.75">
      <c r="A237" s="7" t="s">
        <v>298</v>
      </c>
    </row>
    <row r="238" ht="12.75">
      <c r="A238" s="7" t="s">
        <v>299</v>
      </c>
    </row>
    <row r="239" ht="12.75">
      <c r="A239" s="7" t="s">
        <v>300</v>
      </c>
    </row>
    <row r="240" ht="12.75">
      <c r="A240" s="7" t="s">
        <v>14</v>
      </c>
    </row>
    <row r="241" ht="12.75">
      <c r="A241" s="7" t="s">
        <v>301</v>
      </c>
    </row>
    <row r="242" ht="12.75">
      <c r="A242" s="7" t="s">
        <v>302</v>
      </c>
    </row>
    <row r="243" ht="12.75">
      <c r="A243" s="7" t="s">
        <v>38</v>
      </c>
    </row>
    <row r="244" ht="12.75">
      <c r="A244" s="7" t="s">
        <v>303</v>
      </c>
    </row>
    <row r="245" ht="12.75">
      <c r="A245" s="7" t="s">
        <v>304</v>
      </c>
    </row>
    <row r="246" ht="12.75">
      <c r="A246" s="7" t="s">
        <v>305</v>
      </c>
    </row>
    <row r="247" ht="12.75">
      <c r="A247" s="7" t="s">
        <v>24</v>
      </c>
    </row>
    <row r="248" ht="12.75">
      <c r="A248" s="7" t="s">
        <v>306</v>
      </c>
    </row>
    <row r="249" ht="12.75">
      <c r="A249" s="7" t="s">
        <v>307</v>
      </c>
    </row>
    <row r="250" ht="12.75">
      <c r="A250" s="7" t="s">
        <v>308</v>
      </c>
    </row>
    <row r="251" ht="12.75">
      <c r="A251" s="7" t="s">
        <v>309</v>
      </c>
    </row>
    <row r="252" ht="12.75">
      <c r="A252" s="7" t="s">
        <v>310</v>
      </c>
    </row>
    <row r="253" ht="12.75">
      <c r="A253" s="7" t="s">
        <v>311</v>
      </c>
    </row>
    <row r="254" ht="12.75">
      <c r="A254" s="7" t="s">
        <v>312</v>
      </c>
    </row>
    <row r="255" ht="12.75">
      <c r="A255" s="7" t="s">
        <v>313</v>
      </c>
    </row>
    <row r="256" ht="12.75">
      <c r="A256" s="7" t="s">
        <v>314</v>
      </c>
    </row>
    <row r="257" ht="12.75">
      <c r="A257" s="7" t="s">
        <v>315</v>
      </c>
    </row>
    <row r="258" ht="12.75">
      <c r="A258" s="7" t="s">
        <v>316</v>
      </c>
    </row>
    <row r="259" ht="12.75">
      <c r="A259" s="7" t="s">
        <v>317</v>
      </c>
    </row>
    <row r="260" ht="12.75">
      <c r="A260" s="7" t="s">
        <v>8</v>
      </c>
    </row>
    <row r="261" ht="12.75">
      <c r="A261" s="7" t="s">
        <v>17</v>
      </c>
    </row>
    <row r="262" ht="12.75">
      <c r="A262" s="7" t="s">
        <v>318</v>
      </c>
    </row>
    <row r="263" ht="12.75">
      <c r="A263" s="7" t="s">
        <v>319</v>
      </c>
    </row>
    <row r="264" ht="12.75">
      <c r="A264" s="7" t="s">
        <v>320</v>
      </c>
    </row>
    <row r="265" ht="12.75">
      <c r="A265" s="7" t="s">
        <v>321</v>
      </c>
    </row>
    <row r="266" ht="12.75">
      <c r="A266" s="7" t="s">
        <v>322</v>
      </c>
    </row>
    <row r="267" ht="12.75">
      <c r="A267" s="7" t="s">
        <v>323</v>
      </c>
    </row>
    <row r="268" ht="12.75">
      <c r="A268" s="7" t="s">
        <v>46</v>
      </c>
    </row>
    <row r="269" ht="12.75">
      <c r="A269" s="7" t="s">
        <v>49</v>
      </c>
    </row>
    <row r="270" ht="12.75">
      <c r="A270" s="7" t="s">
        <v>324</v>
      </c>
    </row>
    <row r="271" ht="12.75">
      <c r="A271" s="7" t="s">
        <v>325</v>
      </c>
    </row>
    <row r="272" ht="12.75">
      <c r="A272" s="7" t="s">
        <v>326</v>
      </c>
    </row>
    <row r="273" ht="12.75">
      <c r="A273" s="7" t="s">
        <v>11</v>
      </c>
    </row>
    <row r="274" ht="12.75">
      <c r="A274" s="7" t="s">
        <v>327</v>
      </c>
    </row>
    <row r="275" ht="12.75">
      <c r="A275" s="7" t="s">
        <v>328</v>
      </c>
    </row>
    <row r="276" ht="12.75">
      <c r="A276" s="7" t="s">
        <v>329</v>
      </c>
    </row>
    <row r="277" ht="12.75">
      <c r="A277" s="7" t="s">
        <v>330</v>
      </c>
    </row>
    <row r="278" ht="12.75">
      <c r="A278" s="7" t="s">
        <v>331</v>
      </c>
    </row>
    <row r="279" ht="12.75">
      <c r="A279" s="7" t="s">
        <v>332</v>
      </c>
    </row>
    <row r="280" ht="12.75">
      <c r="A280" s="7" t="s">
        <v>333</v>
      </c>
    </row>
    <row r="281" ht="12.75">
      <c r="A281" s="7" t="s">
        <v>334</v>
      </c>
    </row>
    <row r="282" ht="12.75">
      <c r="A282" s="7" t="s">
        <v>335</v>
      </c>
    </row>
    <row r="283" ht="12.75">
      <c r="A283" s="7" t="s">
        <v>336</v>
      </c>
    </row>
    <row r="284" ht="12.75">
      <c r="A284" s="7" t="s">
        <v>337</v>
      </c>
    </row>
    <row r="285" ht="12.75">
      <c r="A285" s="7" t="s">
        <v>338</v>
      </c>
    </row>
    <row r="286" ht="12.75">
      <c r="A286" s="7" t="s">
        <v>339</v>
      </c>
    </row>
    <row r="287" ht="12.75">
      <c r="A287" s="7" t="s">
        <v>340</v>
      </c>
    </row>
    <row r="288" ht="12.75">
      <c r="A288" s="7" t="s">
        <v>341</v>
      </c>
    </row>
    <row r="289" ht="12.75">
      <c r="A289" s="7" t="s">
        <v>342</v>
      </c>
    </row>
    <row r="290" ht="12.75">
      <c r="A290" s="7" t="s">
        <v>343</v>
      </c>
    </row>
    <row r="291" ht="12.75">
      <c r="A291" s="7" t="s">
        <v>344</v>
      </c>
    </row>
    <row r="292" ht="12.75">
      <c r="A292" s="7" t="s">
        <v>345</v>
      </c>
    </row>
    <row r="293" ht="12.75">
      <c r="A293" s="7" t="s">
        <v>346</v>
      </c>
    </row>
    <row r="294" ht="12.75">
      <c r="A294" s="7" t="s">
        <v>347</v>
      </c>
    </row>
    <row r="295" ht="12.75">
      <c r="A295" s="7" t="s">
        <v>348</v>
      </c>
    </row>
    <row r="296" ht="12.75">
      <c r="A296" s="7" t="s">
        <v>57</v>
      </c>
    </row>
    <row r="297" ht="12.75">
      <c r="A297" s="7" t="s">
        <v>70</v>
      </c>
    </row>
    <row r="298" ht="12.75">
      <c r="A298" s="7" t="s">
        <v>349</v>
      </c>
    </row>
    <row r="299" ht="12.75">
      <c r="A299" s="7" t="s">
        <v>350</v>
      </c>
    </row>
    <row r="300" ht="12.75">
      <c r="A300" s="7" t="s">
        <v>351</v>
      </c>
    </row>
    <row r="301" ht="12.75">
      <c r="A301" s="7" t="s">
        <v>352</v>
      </c>
    </row>
    <row r="302" ht="12.75">
      <c r="A302" s="7" t="s">
        <v>353</v>
      </c>
    </row>
    <row r="303" ht="12.75">
      <c r="A303" s="7" t="s">
        <v>354</v>
      </c>
    </row>
    <row r="304" ht="12.75">
      <c r="A304" s="7" t="s">
        <v>355</v>
      </c>
    </row>
    <row r="305" ht="12.75">
      <c r="A305" s="7" t="s">
        <v>356</v>
      </c>
    </row>
    <row r="306" ht="12.75">
      <c r="A306" s="7" t="s">
        <v>357</v>
      </c>
    </row>
    <row r="307" ht="12.75">
      <c r="A307" s="7" t="s">
        <v>358</v>
      </c>
    </row>
    <row r="308" ht="12.75">
      <c r="A308" s="7" t="s">
        <v>359</v>
      </c>
    </row>
    <row r="309" ht="12.75">
      <c r="A309" s="7" t="s">
        <v>360</v>
      </c>
    </row>
    <row r="310" ht="12.75">
      <c r="A310" s="7" t="s">
        <v>361</v>
      </c>
    </row>
    <row r="311" ht="12.75">
      <c r="A311" s="7" t="s">
        <v>64</v>
      </c>
    </row>
    <row r="312" ht="12.75">
      <c r="A312" s="7" t="s">
        <v>43</v>
      </c>
    </row>
    <row r="313" ht="12.75">
      <c r="A313" s="7" t="s">
        <v>48</v>
      </c>
    </row>
    <row r="314" ht="12.75">
      <c r="A314" s="7" t="s">
        <v>362</v>
      </c>
    </row>
    <row r="315" ht="12.75">
      <c r="A315" s="7" t="s">
        <v>363</v>
      </c>
    </row>
    <row r="316" ht="12.75">
      <c r="A316" s="7" t="s">
        <v>364</v>
      </c>
    </row>
    <row r="317" ht="12.75">
      <c r="A317" s="7" t="s">
        <v>365</v>
      </c>
    </row>
    <row r="318" ht="12.75">
      <c r="A318" s="7" t="s">
        <v>366</v>
      </c>
    </row>
    <row r="319" ht="12.75">
      <c r="A319" s="7" t="s">
        <v>367</v>
      </c>
    </row>
    <row r="320" ht="12.75">
      <c r="A320" s="7" t="s">
        <v>368</v>
      </c>
    </row>
    <row r="321" ht="12.75">
      <c r="A321" s="7" t="s">
        <v>369</v>
      </c>
    </row>
    <row r="322" ht="12.75">
      <c r="A322" s="7" t="s">
        <v>370</v>
      </c>
    </row>
    <row r="323" ht="12.75">
      <c r="A323" s="7" t="s">
        <v>371</v>
      </c>
    </row>
    <row r="324" ht="12.75">
      <c r="A324" s="7" t="s">
        <v>372</v>
      </c>
    </row>
    <row r="325" ht="12.75">
      <c r="A325" s="7" t="s">
        <v>373</v>
      </c>
    </row>
    <row r="326" ht="12.75">
      <c r="A326" s="7" t="s">
        <v>374</v>
      </c>
    </row>
    <row r="327" ht="12.75">
      <c r="A327" s="7" t="s">
        <v>375</v>
      </c>
    </row>
    <row r="328" ht="12.75">
      <c r="A328" s="7" t="s">
        <v>376</v>
      </c>
    </row>
    <row r="329" ht="12.75">
      <c r="A329" s="7" t="s">
        <v>377</v>
      </c>
    </row>
    <row r="330" ht="12.75">
      <c r="A330" s="7" t="s">
        <v>378</v>
      </c>
    </row>
    <row r="331" ht="12.75">
      <c r="A331" s="7" t="s">
        <v>379</v>
      </c>
    </row>
    <row r="332" ht="12.75">
      <c r="A332" s="7" t="s">
        <v>380</v>
      </c>
    </row>
    <row r="333" ht="12.75">
      <c r="A333" s="7" t="s">
        <v>381</v>
      </c>
    </row>
    <row r="334" ht="12.75">
      <c r="A334" s="7" t="s">
        <v>382</v>
      </c>
    </row>
    <row r="335" ht="12.75">
      <c r="A335" s="7" t="s">
        <v>383</v>
      </c>
    </row>
    <row r="336" ht="12.75">
      <c r="A336" s="7" t="s">
        <v>384</v>
      </c>
    </row>
    <row r="337" ht="12.75">
      <c r="A337" s="7" t="s">
        <v>385</v>
      </c>
    </row>
    <row r="338" ht="12.75">
      <c r="A338" s="7" t="s">
        <v>386</v>
      </c>
    </row>
    <row r="339" ht="12.75">
      <c r="A339" s="7" t="s">
        <v>387</v>
      </c>
    </row>
    <row r="340" ht="12.75">
      <c r="A340" s="7" t="s">
        <v>73</v>
      </c>
    </row>
    <row r="341" ht="12.75">
      <c r="A341" s="7" t="s">
        <v>388</v>
      </c>
    </row>
    <row r="342" ht="12.75">
      <c r="A342" s="7" t="s">
        <v>389</v>
      </c>
    </row>
    <row r="343" ht="12.75">
      <c r="A343" s="7" t="s">
        <v>390</v>
      </c>
    </row>
    <row r="344" ht="12.75">
      <c r="A344" s="7" t="s">
        <v>27</v>
      </c>
    </row>
    <row r="345" ht="12.75">
      <c r="A345" s="7" t="s">
        <v>391</v>
      </c>
    </row>
    <row r="346" ht="12.75">
      <c r="A346" s="7" t="s">
        <v>392</v>
      </c>
    </row>
    <row r="347" ht="12.75">
      <c r="A347" s="7" t="s">
        <v>393</v>
      </c>
    </row>
    <row r="348" ht="12.75">
      <c r="A348" s="7" t="s">
        <v>394</v>
      </c>
    </row>
    <row r="349" ht="12.75">
      <c r="A349" s="7" t="s">
        <v>395</v>
      </c>
    </row>
    <row r="350" ht="12.75">
      <c r="A350" s="7" t="s">
        <v>396</v>
      </c>
    </row>
    <row r="351" ht="12.75">
      <c r="A351" s="7" t="s">
        <v>397</v>
      </c>
    </row>
    <row r="352" ht="12.75">
      <c r="A352" s="7" t="s">
        <v>398</v>
      </c>
    </row>
    <row r="353" ht="12.75">
      <c r="A353" s="7" t="s">
        <v>399</v>
      </c>
    </row>
    <row r="354" ht="12.75">
      <c r="A354" s="7" t="s">
        <v>400</v>
      </c>
    </row>
    <row r="355" ht="12.75">
      <c r="A355" s="7" t="s">
        <v>401</v>
      </c>
    </row>
    <row r="356" ht="12.75">
      <c r="A356" s="7" t="s">
        <v>402</v>
      </c>
    </row>
    <row r="357" ht="12.75">
      <c r="A357" s="7" t="s">
        <v>403</v>
      </c>
    </row>
    <row r="358" ht="12.75">
      <c r="A358" s="7" t="s">
        <v>404</v>
      </c>
    </row>
    <row r="359" ht="12.75">
      <c r="A359" s="7" t="s">
        <v>405</v>
      </c>
    </row>
    <row r="360" ht="12.75">
      <c r="A360" s="7" t="s">
        <v>406</v>
      </c>
    </row>
    <row r="361" ht="12.75">
      <c r="A361" s="7" t="s">
        <v>407</v>
      </c>
    </row>
    <row r="362" ht="12.75">
      <c r="A362" s="7" t="s">
        <v>408</v>
      </c>
    </row>
    <row r="363" ht="12.75">
      <c r="A363" s="7" t="s">
        <v>409</v>
      </c>
    </row>
    <row r="364" ht="12.75">
      <c r="A364" s="7" t="s">
        <v>410</v>
      </c>
    </row>
    <row r="365" ht="12.75">
      <c r="A365" s="7" t="s">
        <v>411</v>
      </c>
    </row>
    <row r="366" ht="12.75">
      <c r="A366" s="7" t="s">
        <v>412</v>
      </c>
    </row>
    <row r="367" ht="12.75">
      <c r="A367" s="7" t="s">
        <v>413</v>
      </c>
    </row>
    <row r="368" ht="12.75">
      <c r="A368" s="7" t="s">
        <v>414</v>
      </c>
    </row>
    <row r="369" ht="12.75">
      <c r="A369" s="7" t="s">
        <v>415</v>
      </c>
    </row>
    <row r="370" ht="12.75">
      <c r="A370" s="7" t="s">
        <v>416</v>
      </c>
    </row>
    <row r="371" ht="12.75">
      <c r="A371" s="7" t="s">
        <v>417</v>
      </c>
    </row>
    <row r="372" ht="12.75">
      <c r="A372" s="7" t="s">
        <v>418</v>
      </c>
    </row>
    <row r="373" ht="12.75">
      <c r="A373" s="7" t="s">
        <v>419</v>
      </c>
    </row>
    <row r="374" ht="12.75">
      <c r="A374" s="7" t="s">
        <v>420</v>
      </c>
    </row>
    <row r="375" ht="12.75">
      <c r="A375" s="7" t="s">
        <v>421</v>
      </c>
    </row>
    <row r="376" ht="12.75">
      <c r="A376" s="7" t="s">
        <v>422</v>
      </c>
    </row>
    <row r="377" ht="12.75">
      <c r="A377" s="7" t="s">
        <v>423</v>
      </c>
    </row>
    <row r="378" ht="12.75">
      <c r="A378" s="7" t="s">
        <v>424</v>
      </c>
    </row>
    <row r="379" ht="12.75">
      <c r="A379" s="7" t="s">
        <v>94</v>
      </c>
    </row>
    <row r="380" ht="12.75">
      <c r="A380" s="7" t="s">
        <v>95</v>
      </c>
    </row>
    <row r="381" ht="12.75">
      <c r="A381" s="7" t="s">
        <v>425</v>
      </c>
    </row>
    <row r="382" ht="12.75">
      <c r="A382" s="7" t="s">
        <v>114</v>
      </c>
    </row>
    <row r="383" ht="12.75">
      <c r="A383" s="7" t="s">
        <v>426</v>
      </c>
    </row>
    <row r="384" ht="12.75">
      <c r="A384" s="7" t="s">
        <v>119</v>
      </c>
    </row>
    <row r="385" ht="12.75">
      <c r="A385" s="7" t="s">
        <v>120</v>
      </c>
    </row>
    <row r="386" ht="12.75">
      <c r="A386" s="7" t="s">
        <v>122</v>
      </c>
    </row>
    <row r="387" ht="12.75">
      <c r="A387" s="7" t="s">
        <v>124</v>
      </c>
    </row>
    <row r="388" ht="12.75">
      <c r="A388" s="7" t="s">
        <v>138</v>
      </c>
    </row>
    <row r="389" ht="12.75">
      <c r="A389" s="7" t="s">
        <v>32</v>
      </c>
    </row>
    <row r="390" ht="12.75">
      <c r="A390" s="7" t="s">
        <v>150</v>
      </c>
    </row>
    <row r="391" ht="12.75">
      <c r="A391" s="7" t="s">
        <v>152</v>
      </c>
    </row>
    <row r="392" ht="12.75">
      <c r="A392" s="7" t="s">
        <v>159</v>
      </c>
    </row>
    <row r="393" ht="12.75">
      <c r="A393" s="7" t="s">
        <v>160</v>
      </c>
    </row>
    <row r="394" ht="12.75">
      <c r="A394" s="7" t="s">
        <v>165</v>
      </c>
    </row>
    <row r="395" ht="12.75">
      <c r="A395" s="7" t="s">
        <v>427</v>
      </c>
    </row>
    <row r="396" ht="12.75">
      <c r="A396" s="7" t="s">
        <v>176</v>
      </c>
    </row>
    <row r="397" ht="12.75">
      <c r="A397" s="7" t="s">
        <v>180</v>
      </c>
    </row>
    <row r="398" ht="12.75">
      <c r="A398" s="7" t="s">
        <v>181</v>
      </c>
    </row>
    <row r="399" ht="12.75">
      <c r="A399" s="7" t="s">
        <v>183</v>
      </c>
    </row>
    <row r="400" ht="12.75">
      <c r="A400" s="7" t="s">
        <v>13</v>
      </c>
    </row>
    <row r="401" ht="12.75">
      <c r="A401" s="7" t="s">
        <v>185</v>
      </c>
    </row>
    <row r="402" ht="12.75">
      <c r="A402" s="7" t="s">
        <v>197</v>
      </c>
    </row>
    <row r="403" ht="12.75">
      <c r="A403" s="7" t="s">
        <v>428</v>
      </c>
    </row>
    <row r="404" ht="12.75">
      <c r="A404" s="7" t="s">
        <v>214</v>
      </c>
    </row>
    <row r="405" ht="12.75">
      <c r="A405" s="7" t="s">
        <v>216</v>
      </c>
    </row>
    <row r="406" ht="12.75">
      <c r="A406" s="7" t="s">
        <v>218</v>
      </c>
    </row>
    <row r="407" ht="12.75">
      <c r="A407" s="7" t="s">
        <v>83</v>
      </c>
    </row>
    <row r="408" ht="12.75">
      <c r="A408" s="7" t="s">
        <v>220</v>
      </c>
    </row>
    <row r="409" ht="12.75">
      <c r="A409" s="7" t="s">
        <v>226</v>
      </c>
    </row>
    <row r="410" ht="12.75">
      <c r="A410" s="7" t="s">
        <v>231</v>
      </c>
    </row>
    <row r="411" ht="12.75">
      <c r="A411" s="7" t="s">
        <v>257</v>
      </c>
    </row>
    <row r="412" ht="12.75">
      <c r="A412" s="7" t="s">
        <v>263</v>
      </c>
    </row>
    <row r="413" ht="12.75">
      <c r="A413" s="7" t="s">
        <v>66</v>
      </c>
    </row>
    <row r="414" ht="12.75">
      <c r="A414" s="7" t="s">
        <v>272</v>
      </c>
    </row>
    <row r="415" ht="12.75">
      <c r="A415" s="7" t="s">
        <v>28</v>
      </c>
    </row>
    <row r="416" ht="12.75">
      <c r="A416" s="7" t="s">
        <v>284</v>
      </c>
    </row>
    <row r="417" ht="12.75">
      <c r="A417" s="7" t="s">
        <v>71</v>
      </c>
    </row>
    <row r="418" ht="12.75">
      <c r="A418" s="7" t="s">
        <v>292</v>
      </c>
    </row>
    <row r="419" ht="12.75">
      <c r="A419" s="7" t="s">
        <v>429</v>
      </c>
    </row>
    <row r="420" ht="12.75">
      <c r="A420" s="7" t="s">
        <v>301</v>
      </c>
    </row>
    <row r="421" ht="12.75">
      <c r="A421" s="7" t="s">
        <v>24</v>
      </c>
    </row>
    <row r="422" ht="12.75">
      <c r="A422" s="7" t="s">
        <v>306</v>
      </c>
    </row>
    <row r="423" ht="12.75">
      <c r="A423" s="7" t="s">
        <v>430</v>
      </c>
    </row>
    <row r="424" ht="12.75">
      <c r="A424" s="7" t="s">
        <v>317</v>
      </c>
    </row>
    <row r="425" ht="12.75">
      <c r="A425" s="7" t="s">
        <v>320</v>
      </c>
    </row>
    <row r="426" ht="12.75">
      <c r="A426" s="7" t="s">
        <v>431</v>
      </c>
    </row>
    <row r="427" ht="12.75">
      <c r="A427" s="7" t="s">
        <v>43</v>
      </c>
    </row>
    <row r="428" ht="12.75">
      <c r="A428" s="7" t="s">
        <v>48</v>
      </c>
    </row>
    <row r="429" ht="12.75">
      <c r="A429" s="7" t="s">
        <v>368</v>
      </c>
    </row>
    <row r="430" ht="12.75">
      <c r="A430" s="7" t="s">
        <v>371</v>
      </c>
    </row>
    <row r="431" ht="12.75">
      <c r="A431" s="7" t="s">
        <v>432</v>
      </c>
    </row>
    <row r="432" ht="12.75">
      <c r="A432" s="7" t="s">
        <v>433</v>
      </c>
    </row>
    <row r="433" ht="12.75">
      <c r="A433" s="7" t="s">
        <v>377</v>
      </c>
    </row>
    <row r="434" ht="12.75">
      <c r="A434" s="7" t="s">
        <v>27</v>
      </c>
    </row>
    <row r="435" ht="12.75">
      <c r="A435" s="7" t="s">
        <v>391</v>
      </c>
    </row>
    <row r="436" ht="12.75">
      <c r="A436" s="7" t="s">
        <v>434</v>
      </c>
    </row>
    <row r="437" ht="12.75">
      <c r="A437" s="7" t="s">
        <v>402</v>
      </c>
    </row>
    <row r="438" ht="12.75">
      <c r="A438" s="7" t="s">
        <v>415</v>
      </c>
    </row>
    <row r="439" ht="12.75">
      <c r="A439" s="7" t="s">
        <v>420</v>
      </c>
    </row>
    <row r="440" ht="12.75">
      <c r="A440" s="8" t="s">
        <v>421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H1">
      <selection activeCell="M9" sqref="M9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4" customWidth="1"/>
  </cols>
  <sheetData>
    <row r="1" spans="1:8" ht="15">
      <c r="A1" s="9" t="s">
        <v>435</v>
      </c>
      <c r="B1" t="str">
        <f aca="true" t="shared" si="0" ref="B1:B8">IF(OR(LEFT(A1,1)="e",LEFT(A1,1)="i",LEFT(A1,1)="h"),RIGHT(A1,LEN(A1)-1),A1)</f>
        <v>Белякова Е. В.</v>
      </c>
      <c r="C1" t="str">
        <f aca="true" t="shared" si="1" ref="C1:C8">LEFT(B1,SEARCH(" ",B1))</f>
        <v>Белякова </v>
      </c>
      <c r="D1" t="str">
        <f aca="true" t="shared" si="2" ref="D1:D8">MID(B1,SEARCH(" ",B1)+1,1)</f>
        <v>Е</v>
      </c>
      <c r="E1" t="str">
        <f aca="true" t="shared" si="3" ref="E1:E8">REPLACE(B1,SEARCH(" ",B1),1,1)</f>
        <v>Белякова1Е. В.</v>
      </c>
      <c r="F1" t="str">
        <f aca="true" t="shared" si="4" ref="F1:F8">MID(E1,SEARCH(" ",E1)+1,1)</f>
        <v>В</v>
      </c>
      <c r="G1" t="str">
        <f aca="true" t="shared" si="5" ref="G1:G8">CONCATENATE(C1," ",D1,".",F1,".")</f>
        <v>Белякова  Е.В.</v>
      </c>
      <c r="H1" s="13" t="s">
        <v>673</v>
      </c>
    </row>
    <row r="2" spans="1:8" ht="15">
      <c r="A2" s="9" t="s">
        <v>436</v>
      </c>
      <c r="B2" t="str">
        <f t="shared" si="0"/>
        <v>Головащук Е. М.</v>
      </c>
      <c r="C2" t="str">
        <f t="shared" si="1"/>
        <v>Головащук </v>
      </c>
      <c r="D2" t="str">
        <f t="shared" si="2"/>
        <v>Е</v>
      </c>
      <c r="E2" t="str">
        <f t="shared" si="3"/>
        <v>Головащук1Е. М.</v>
      </c>
      <c r="F2" t="str">
        <f t="shared" si="4"/>
        <v>М</v>
      </c>
      <c r="G2" t="str">
        <f t="shared" si="5"/>
        <v>Головащук  Е.М.</v>
      </c>
      <c r="H2" s="7" t="s">
        <v>437</v>
      </c>
    </row>
    <row r="3" spans="1:8" ht="15">
      <c r="A3" s="9" t="s">
        <v>438</v>
      </c>
      <c r="B3" t="str">
        <f t="shared" si="0"/>
        <v>Горячева Т. К.</v>
      </c>
      <c r="C3" t="str">
        <f t="shared" si="1"/>
        <v>Горячева </v>
      </c>
      <c r="D3" t="str">
        <f t="shared" si="2"/>
        <v>Т</v>
      </c>
      <c r="E3" t="str">
        <f t="shared" si="3"/>
        <v>Горячева1Т. К.</v>
      </c>
      <c r="F3" t="str">
        <f t="shared" si="4"/>
        <v>К</v>
      </c>
      <c r="G3" t="str">
        <f t="shared" si="5"/>
        <v>Горячева  Т.К.</v>
      </c>
      <c r="H3" s="7" t="s">
        <v>75</v>
      </c>
    </row>
    <row r="4" spans="1:8" ht="15">
      <c r="A4" s="9" t="s">
        <v>439</v>
      </c>
      <c r="B4" t="str">
        <f t="shared" si="0"/>
        <v>Гродницкая Ирина Дмитриевна</v>
      </c>
      <c r="C4" t="str">
        <f t="shared" si="1"/>
        <v>Гродницкая </v>
      </c>
      <c r="D4" t="str">
        <f t="shared" si="2"/>
        <v>И</v>
      </c>
      <c r="E4" t="str">
        <f t="shared" si="3"/>
        <v>Гродницкая1Ирина Дмитриевна</v>
      </c>
      <c r="F4" t="str">
        <f t="shared" si="4"/>
        <v>Д</v>
      </c>
      <c r="G4" t="str">
        <f t="shared" si="5"/>
        <v>Гродницкая  И.Д.</v>
      </c>
      <c r="H4" s="7" t="s">
        <v>50</v>
      </c>
    </row>
    <row r="5" spans="1:8" ht="15">
      <c r="A5" s="9" t="s">
        <v>440</v>
      </c>
      <c r="B5" t="str">
        <f t="shared" si="0"/>
        <v>Астраханцева Ирина Анатольевна</v>
      </c>
      <c r="C5" t="str">
        <f t="shared" si="1"/>
        <v>Астраханцева </v>
      </c>
      <c r="D5" t="str">
        <f t="shared" si="2"/>
        <v>И</v>
      </c>
      <c r="E5" t="str">
        <f t="shared" si="3"/>
        <v>Астраханцева1Ирина Анатольевна</v>
      </c>
      <c r="F5" t="str">
        <f t="shared" si="4"/>
        <v>А</v>
      </c>
      <c r="G5" t="str">
        <f t="shared" si="5"/>
        <v>Астраханцева  И.А.</v>
      </c>
      <c r="H5" s="7" t="s">
        <v>441</v>
      </c>
    </row>
    <row r="6" spans="1:8" ht="15">
      <c r="A6" s="9" t="s">
        <v>442</v>
      </c>
      <c r="B6" t="str">
        <f t="shared" si="0"/>
        <v>Батраева Элина Александровна</v>
      </c>
      <c r="C6" t="str">
        <f t="shared" si="1"/>
        <v>Батраева </v>
      </c>
      <c r="D6" t="str">
        <f t="shared" si="2"/>
        <v>Э</v>
      </c>
      <c r="E6" t="str">
        <f t="shared" si="3"/>
        <v>Батраева1Элина Александровна</v>
      </c>
      <c r="F6" t="str">
        <f t="shared" si="4"/>
        <v>А</v>
      </c>
      <c r="G6" t="str">
        <f t="shared" si="5"/>
        <v>Батраева  Э.А.</v>
      </c>
      <c r="H6" s="7" t="s">
        <v>443</v>
      </c>
    </row>
    <row r="7" spans="1:8" ht="15">
      <c r="A7" s="9" t="s">
        <v>444</v>
      </c>
      <c r="B7" t="str">
        <f t="shared" si="0"/>
        <v>Ваганова Н. Ю.</v>
      </c>
      <c r="C7" t="str">
        <f t="shared" si="1"/>
        <v>Ваганова </v>
      </c>
      <c r="D7" t="str">
        <f t="shared" si="2"/>
        <v>Н</v>
      </c>
      <c r="E7" t="str">
        <f t="shared" si="3"/>
        <v>Ваганова1Н. Ю.</v>
      </c>
      <c r="F7" t="str">
        <f t="shared" si="4"/>
        <v>Ю</v>
      </c>
      <c r="G7" t="str">
        <f t="shared" si="5"/>
        <v>Ваганова  Н.Ю.</v>
      </c>
      <c r="H7" s="7" t="s">
        <v>445</v>
      </c>
    </row>
    <row r="8" spans="1:8" ht="15">
      <c r="A8" s="9" t="s">
        <v>446</v>
      </c>
      <c r="B8" t="str">
        <f t="shared" si="0"/>
        <v>Елгина Екатерина Александровна</v>
      </c>
      <c r="C8" t="str">
        <f t="shared" si="1"/>
        <v>Елгина </v>
      </c>
      <c r="D8" t="str">
        <f t="shared" si="2"/>
        <v>Е</v>
      </c>
      <c r="E8" t="str">
        <f t="shared" si="3"/>
        <v>Елгина1Екатерина Александровна</v>
      </c>
      <c r="F8" t="str">
        <f t="shared" si="4"/>
        <v>А</v>
      </c>
      <c r="G8" t="str">
        <f t="shared" si="5"/>
        <v>Елгина  Е.А.</v>
      </c>
      <c r="H8" s="7" t="s">
        <v>447</v>
      </c>
    </row>
    <row r="9" spans="1:8" ht="15">
      <c r="A9" s="9"/>
      <c r="H9" s="7" t="s">
        <v>35</v>
      </c>
    </row>
    <row r="10" spans="1:8" ht="15">
      <c r="A10" s="9"/>
      <c r="H10" s="7" t="s">
        <v>31</v>
      </c>
    </row>
    <row r="11" spans="1:8" ht="15">
      <c r="A11" s="9" t="s">
        <v>448</v>
      </c>
      <c r="B11" t="str">
        <f>IF(OR(LEFT(A11,1)="e",LEFT(A11,1)="i",LEFT(A11,1)="h"),RIGHT(A11,LEN(A11)-1),A11)</f>
        <v>Каячев Геннадий Федорович</v>
      </c>
      <c r="C11" t="str">
        <f>LEFT(B11,SEARCH(" ",B11))</f>
        <v>Каячев </v>
      </c>
      <c r="D11" t="str">
        <f>MID(B11,SEARCH(" ",B11)+1,1)</f>
        <v>Г</v>
      </c>
      <c r="E11" t="str">
        <f>REPLACE(B11,SEARCH(" ",B11),1,1)</f>
        <v>Каячев1Геннадий Федорович</v>
      </c>
      <c r="F11" t="str">
        <f>MID(E11,SEARCH(" ",E11)+1,1)</f>
        <v>Ф</v>
      </c>
      <c r="G11" t="str">
        <f>CONCATENATE(C11," ",D11,".",F11,".")</f>
        <v>Каячев  Г.Ф.</v>
      </c>
      <c r="H11" s="7" t="s">
        <v>449</v>
      </c>
    </row>
    <row r="12" spans="1:8" ht="15">
      <c r="A12" s="9" t="s">
        <v>450</v>
      </c>
      <c r="B12" t="str">
        <f>IF(OR(LEFT(A12,1)="e",LEFT(A12,1)="i",LEFT(A12,1)="h"),RIGHT(A12,LEN(A12)-1),A12)</f>
        <v>Мягких Татьяна Александровна</v>
      </c>
      <c r="C12" t="str">
        <f>LEFT(B12,SEARCH(" ",B12))</f>
        <v>Мягких </v>
      </c>
      <c r="D12" t="str">
        <f>MID(B12,SEARCH(" ",B12)+1,1)</f>
        <v>Т</v>
      </c>
      <c r="E12" t="str">
        <f>REPLACE(B12,SEARCH(" ",B12),1,1)</f>
        <v>Мягких1Татьяна Александровна</v>
      </c>
      <c r="F12" t="str">
        <f>MID(E12,SEARCH(" ",E12)+1,1)</f>
        <v>А</v>
      </c>
      <c r="G12" t="str">
        <f>CONCATENATE(C12," ",D12,".",F12,".")</f>
        <v>Мягких  Т.А.</v>
      </c>
      <c r="H12" s="7" t="s">
        <v>451</v>
      </c>
    </row>
    <row r="13" spans="1:8" ht="15">
      <c r="A13" s="9"/>
      <c r="H13" s="7" t="s">
        <v>23</v>
      </c>
    </row>
    <row r="14" spans="1:8" ht="15">
      <c r="A14" s="9" t="s">
        <v>452</v>
      </c>
      <c r="B14" t="str">
        <f>IF(OR(LEFT(A14,1)="e",LEFT(A14,1)="i",LEFT(A14,1)="h"),RIGHT(A14,LEN(A14)-1),A14)</f>
        <v>Панькив Ольга Геннадьевна</v>
      </c>
      <c r="C14" t="str">
        <f>LEFT(B14,SEARCH(" ",B14))</f>
        <v>Панькив </v>
      </c>
      <c r="D14" t="str">
        <f>MID(B14,SEARCH(" ",B14)+1,1)</f>
        <v>О</v>
      </c>
      <c r="E14" t="str">
        <f>REPLACE(B14,SEARCH(" ",B14),1,1)</f>
        <v>Панькив1Ольга Геннадьевна</v>
      </c>
      <c r="F14" t="str">
        <f>MID(E14,SEARCH(" ",E14)+1,1)</f>
        <v>Г</v>
      </c>
      <c r="G14" t="str">
        <f>CONCATENATE(C14," ",D14,".",F14,".")</f>
        <v>Панькив  О.Г.</v>
      </c>
      <c r="H14" s="7" t="s">
        <v>453</v>
      </c>
    </row>
    <row r="15" spans="1:8" ht="15">
      <c r="A15" s="9" t="s">
        <v>454</v>
      </c>
      <c r="B15" t="str">
        <f>IF(OR(LEFT(A15,1)="e",LEFT(A15,1)="i",LEFT(A15,1)="h"),RIGHT(A15,LEN(A15)-1),A15)</f>
        <v>Петренко Елена Валерьевна</v>
      </c>
      <c r="C15" t="str">
        <f>LEFT(B15,SEARCH(" ",B15))</f>
        <v>Петренко </v>
      </c>
      <c r="D15" t="str">
        <f>MID(B15,SEARCH(" ",B15)+1,1)</f>
        <v>Е</v>
      </c>
      <c r="E15" t="str">
        <f>REPLACE(B15,SEARCH(" ",B15),1,1)</f>
        <v>Петренко1Елена Валерьевна</v>
      </c>
      <c r="F15" t="str">
        <f>MID(E15,SEARCH(" ",E15)+1,1)</f>
        <v>В</v>
      </c>
      <c r="G15" t="str">
        <f>CONCATENATE(C15," ",D15,".",F15,".")</f>
        <v>Петренко  Е.В.</v>
      </c>
      <c r="H15" s="7" t="s">
        <v>455</v>
      </c>
    </row>
    <row r="16" spans="1:8" ht="15">
      <c r="A16" s="9" t="s">
        <v>456</v>
      </c>
      <c r="B16" t="str">
        <f>IF(OR(LEFT(A16,1)="e",LEFT(A16,1)="i",LEFT(A16,1)="h"),RIGHT(A16,LEN(A16)-1),A16)</f>
        <v>Поклонова Елена Владимировна</v>
      </c>
      <c r="C16" t="str">
        <f>LEFT(B16,SEARCH(" ",B16))</f>
        <v>Поклонова </v>
      </c>
      <c r="D16" t="str">
        <f>MID(B16,SEARCH(" ",B16)+1,1)</f>
        <v>Е</v>
      </c>
      <c r="E16" t="str">
        <f>REPLACE(B16,SEARCH(" ",B16),1,1)</f>
        <v>Поклонова1Елена Владимировна</v>
      </c>
      <c r="F16" t="str">
        <f>MID(E16,SEARCH(" ",E16)+1,1)</f>
        <v>В</v>
      </c>
      <c r="G16" t="str">
        <f>CONCATENATE(C16," ",D16,".",F16,".")</f>
        <v>Поклонова  Е.В.</v>
      </c>
      <c r="H16" s="7" t="s">
        <v>457</v>
      </c>
    </row>
    <row r="17" spans="1:8" ht="15">
      <c r="A17" s="9" t="s">
        <v>458</v>
      </c>
      <c r="B17" t="str">
        <f>IF(OR(LEFT(A17,1)="e",LEFT(A17,1)="i",LEFT(A17,1)="h"),RIGHT(A17,LEN(A17)-1),A17)</f>
        <v>Прохоров Виктор Владимирович</v>
      </c>
      <c r="C17" t="str">
        <f>LEFT(B17,SEARCH(" ",B17))</f>
        <v>Прохоров </v>
      </c>
      <c r="D17" t="str">
        <f>MID(B17,SEARCH(" ",B17)+1,1)</f>
        <v>В</v>
      </c>
      <c r="E17" t="str">
        <f>REPLACE(B17,SEARCH(" ",B17),1,1)</f>
        <v>Прохоров1Виктор Владимирович</v>
      </c>
      <c r="F17" t="str">
        <f>MID(E17,SEARCH(" ",E17)+1,1)</f>
        <v>В</v>
      </c>
      <c r="G17" t="str">
        <f>CONCATENATE(C17," ",D17,".",F17,".")</f>
        <v>Прохоров  В.В.</v>
      </c>
      <c r="H17" s="7" t="s">
        <v>459</v>
      </c>
    </row>
    <row r="18" spans="1:8" ht="15">
      <c r="A18" s="9"/>
      <c r="H18" s="7" t="s">
        <v>460</v>
      </c>
    </row>
    <row r="19" spans="1:8" ht="15">
      <c r="A19" s="9" t="s">
        <v>461</v>
      </c>
      <c r="B19" t="str">
        <f aca="true" t="shared" si="6" ref="B19:B24">IF(OR(LEFT(A19,1)="e",LEFT(A19,1)="i",LEFT(A19,1)="h"),RIGHT(A19,LEN(A19)-1),A19)</f>
        <v>Собещанская О. В.</v>
      </c>
      <c r="C19" t="str">
        <f aca="true" t="shared" si="7" ref="C19:C24">LEFT(B19,SEARCH(" ",B19))</f>
        <v>Собещанская </v>
      </c>
      <c r="D19" t="str">
        <f aca="true" t="shared" si="8" ref="D19:D24">MID(B19,SEARCH(" ",B19)+1,1)</f>
        <v>О</v>
      </c>
      <c r="E19" t="str">
        <f aca="true" t="shared" si="9" ref="E19:E24">REPLACE(B19,SEARCH(" ",B19),1,1)</f>
        <v>Собещанская1О. В.</v>
      </c>
      <c r="F19" t="str">
        <f aca="true" t="shared" si="10" ref="F19:F24">MID(E19,SEARCH(" ",E19)+1,1)</f>
        <v>В</v>
      </c>
      <c r="G19" t="str">
        <f aca="true" t="shared" si="11" ref="G19:G24">CONCATENATE(C19," ",D19,".",F19,".")</f>
        <v>Собещанская  О.В.</v>
      </c>
      <c r="H19" s="7" t="s">
        <v>462</v>
      </c>
    </row>
    <row r="20" spans="1:8" ht="15">
      <c r="A20" s="9" t="s">
        <v>463</v>
      </c>
      <c r="B20" t="str">
        <f t="shared" si="6"/>
        <v>Суслова Юлия Юрьевна</v>
      </c>
      <c r="C20" t="str">
        <f t="shared" si="7"/>
        <v>Суслова </v>
      </c>
      <c r="D20" t="str">
        <f t="shared" si="8"/>
        <v>Ю</v>
      </c>
      <c r="E20" t="str">
        <f t="shared" si="9"/>
        <v>Суслова1Юлия Юрьевна</v>
      </c>
      <c r="F20" t="str">
        <f t="shared" si="10"/>
        <v>Ю</v>
      </c>
      <c r="G20" t="str">
        <f t="shared" si="11"/>
        <v>Суслова  Ю.Ю.</v>
      </c>
      <c r="H20" s="7" t="s">
        <v>464</v>
      </c>
    </row>
    <row r="21" spans="1:8" ht="15">
      <c r="A21" s="9" t="s">
        <v>465</v>
      </c>
      <c r="B21" t="str">
        <f t="shared" si="6"/>
        <v>Александров Юрий Леонидович</v>
      </c>
      <c r="C21" t="str">
        <f t="shared" si="7"/>
        <v>Александров </v>
      </c>
      <c r="D21" t="str">
        <f t="shared" si="8"/>
        <v>Ю</v>
      </c>
      <c r="E21" t="str">
        <f t="shared" si="9"/>
        <v>Александров1Юрий Леонидович</v>
      </c>
      <c r="F21" t="str">
        <f t="shared" si="10"/>
        <v>Л</v>
      </c>
      <c r="G21" t="str">
        <f t="shared" si="11"/>
        <v>Александров  Ю.Л.</v>
      </c>
      <c r="H21" s="7" t="s">
        <v>20</v>
      </c>
    </row>
    <row r="22" spans="1:8" ht="15">
      <c r="A22" s="9" t="s">
        <v>466</v>
      </c>
      <c r="B22" t="str">
        <f t="shared" si="6"/>
        <v>Алешина Ольга Геннадьевна</v>
      </c>
      <c r="C22" t="str">
        <f t="shared" si="7"/>
        <v>Алешина </v>
      </c>
      <c r="D22" t="str">
        <f t="shared" si="8"/>
        <v>О</v>
      </c>
      <c r="E22" t="str">
        <f t="shared" si="9"/>
        <v>Алешина1Ольга Геннадьевна</v>
      </c>
      <c r="F22" t="str">
        <f t="shared" si="10"/>
        <v>Г</v>
      </c>
      <c r="G22" t="str">
        <f t="shared" si="11"/>
        <v>Алешина  О.Г.</v>
      </c>
      <c r="H22" s="7" t="s">
        <v>467</v>
      </c>
    </row>
    <row r="23" spans="1:8" ht="15">
      <c r="A23" s="9" t="s">
        <v>468</v>
      </c>
      <c r="B23" t="str">
        <f t="shared" si="6"/>
        <v>Ананьева Надежда Васильевна</v>
      </c>
      <c r="C23" t="str">
        <f t="shared" si="7"/>
        <v>Ананьева </v>
      </c>
      <c r="D23" t="str">
        <f t="shared" si="8"/>
        <v>Н</v>
      </c>
      <c r="E23" t="str">
        <f t="shared" si="9"/>
        <v>Ананьева1Надежда Васильевна</v>
      </c>
      <c r="F23" t="str">
        <f t="shared" si="10"/>
        <v>В</v>
      </c>
      <c r="G23" t="str">
        <f t="shared" si="11"/>
        <v>Ананьева  Н.В.</v>
      </c>
      <c r="H23" s="7" t="s">
        <v>469</v>
      </c>
    </row>
    <row r="24" spans="1:8" ht="15">
      <c r="A24" s="9" t="s">
        <v>442</v>
      </c>
      <c r="B24" t="str">
        <f t="shared" si="6"/>
        <v>Батраева Элина Александровна</v>
      </c>
      <c r="C24" t="str">
        <f t="shared" si="7"/>
        <v>Батраева </v>
      </c>
      <c r="D24" t="str">
        <f t="shared" si="8"/>
        <v>Э</v>
      </c>
      <c r="E24" t="str">
        <f t="shared" si="9"/>
        <v>Батраева1Элина Александровна</v>
      </c>
      <c r="F24" t="str">
        <f t="shared" si="10"/>
        <v>А</v>
      </c>
      <c r="G24" t="str">
        <f t="shared" si="11"/>
        <v>Батраева  Э.А.</v>
      </c>
      <c r="H24" s="7" t="s">
        <v>470</v>
      </c>
    </row>
    <row r="25" spans="1:8" ht="15">
      <c r="A25" s="9"/>
      <c r="H25" s="7" t="s">
        <v>471</v>
      </c>
    </row>
    <row r="26" spans="1:8" ht="15">
      <c r="A26" s="9"/>
      <c r="H26" s="7" t="s">
        <v>472</v>
      </c>
    </row>
    <row r="27" spans="1:8" ht="15">
      <c r="A27" s="9"/>
      <c r="H27" s="7" t="s">
        <v>85</v>
      </c>
    </row>
    <row r="28" spans="1:8" ht="15">
      <c r="A28" s="9"/>
      <c r="H28" s="7" t="s">
        <v>473</v>
      </c>
    </row>
    <row r="29" spans="1:8" ht="15">
      <c r="A29" s="9" t="s">
        <v>474</v>
      </c>
      <c r="B29" t="str">
        <f aca="true" t="shared" si="12" ref="B29:B45">IF(OR(LEFT(A29,1)="e",LEFT(A29,1)="i",LEFT(A29,1)="h"),RIGHT(A29,LEN(A29)-1),A29)</f>
        <v>Берг Татьяна Игоревна</v>
      </c>
      <c r="C29" t="str">
        <f aca="true" t="shared" si="13" ref="C29:C45">LEFT(B29,SEARCH(" ",B29))</f>
        <v>Берг </v>
      </c>
      <c r="D29" t="str">
        <f aca="true" t="shared" si="14" ref="D29:D45">MID(B29,SEARCH(" ",B29)+1,1)</f>
        <v>Т</v>
      </c>
      <c r="E29" t="str">
        <f aca="true" t="shared" si="15" ref="E29:E45">REPLACE(B29,SEARCH(" ",B29),1,1)</f>
        <v>Берг1Татьяна Игоревна</v>
      </c>
      <c r="F29" t="str">
        <f aca="true" t="shared" si="16" ref="F29:F45">MID(E29,SEARCH(" ",E29)+1,1)</f>
        <v>И</v>
      </c>
      <c r="G29" t="str">
        <f aca="true" t="shared" si="17" ref="G29:G45">CONCATENATE(C29," ",D29,".",F29,".")</f>
        <v>Берг  Т.И.</v>
      </c>
      <c r="H29" s="7" t="s">
        <v>475</v>
      </c>
    </row>
    <row r="30" spans="1:8" ht="15">
      <c r="A30" s="9" t="s">
        <v>476</v>
      </c>
      <c r="B30" t="str">
        <f t="shared" si="12"/>
        <v>Глотова Марина Валерьевна</v>
      </c>
      <c r="C30" t="str">
        <f t="shared" si="13"/>
        <v>Глотова </v>
      </c>
      <c r="D30" t="str">
        <f t="shared" si="14"/>
        <v>М</v>
      </c>
      <c r="E30" t="str">
        <f t="shared" si="15"/>
        <v>Глотова1Марина Валерьевна</v>
      </c>
      <c r="F30" t="str">
        <f t="shared" si="16"/>
        <v>В</v>
      </c>
      <c r="G30" t="str">
        <f t="shared" si="17"/>
        <v>Глотова  М.В.</v>
      </c>
      <c r="H30" s="7" t="s">
        <v>477</v>
      </c>
    </row>
    <row r="31" spans="1:8" ht="15">
      <c r="A31" s="9" t="s">
        <v>478</v>
      </c>
      <c r="B31" t="str">
        <f t="shared" si="12"/>
        <v>Гнедых Наталья Николаевна</v>
      </c>
      <c r="C31" t="str">
        <f t="shared" si="13"/>
        <v>Гнедых </v>
      </c>
      <c r="D31" t="str">
        <f t="shared" si="14"/>
        <v>Н</v>
      </c>
      <c r="E31" t="str">
        <f t="shared" si="15"/>
        <v>Гнедых1Наталья Николаевна</v>
      </c>
      <c r="F31" t="str">
        <f t="shared" si="16"/>
        <v>Н</v>
      </c>
      <c r="G31" t="str">
        <f t="shared" si="17"/>
        <v>Гнедых  Н.Н.</v>
      </c>
      <c r="H31" s="7" t="s">
        <v>44</v>
      </c>
    </row>
    <row r="32" spans="1:8" ht="15">
      <c r="A32" s="9" t="s">
        <v>479</v>
      </c>
      <c r="B32" t="str">
        <f t="shared" si="12"/>
        <v>Данилова Альбина Сергеевна</v>
      </c>
      <c r="C32" t="str">
        <f t="shared" si="13"/>
        <v>Данилова </v>
      </c>
      <c r="D32" t="str">
        <f t="shared" si="14"/>
        <v>А</v>
      </c>
      <c r="E32" t="str">
        <f t="shared" si="15"/>
        <v>Данилова1Альбина Сергеевна</v>
      </c>
      <c r="F32" t="str">
        <f t="shared" si="16"/>
        <v>С</v>
      </c>
      <c r="G32" t="str">
        <f t="shared" si="17"/>
        <v>Данилова  А.С.</v>
      </c>
      <c r="H32" s="7" t="s">
        <v>480</v>
      </c>
    </row>
    <row r="33" spans="1:8" ht="15">
      <c r="A33" s="9" t="s">
        <v>481</v>
      </c>
      <c r="B33" t="str">
        <f t="shared" si="12"/>
        <v>Демченко Светлана Капитоновна</v>
      </c>
      <c r="C33" t="str">
        <f t="shared" si="13"/>
        <v>Демченко </v>
      </c>
      <c r="D33" t="str">
        <f t="shared" si="14"/>
        <v>С</v>
      </c>
      <c r="E33" t="str">
        <f t="shared" si="15"/>
        <v>Демченко1Светлана Капитоновна</v>
      </c>
      <c r="F33" t="str">
        <f t="shared" si="16"/>
        <v>К</v>
      </c>
      <c r="G33" t="str">
        <f t="shared" si="17"/>
        <v>Демченко  С.К.</v>
      </c>
      <c r="H33" s="7" t="s">
        <v>482</v>
      </c>
    </row>
    <row r="34" spans="1:8" ht="15">
      <c r="A34" s="9" t="s">
        <v>483</v>
      </c>
      <c r="B34" t="str">
        <f t="shared" si="12"/>
        <v>Дягель Оксана Юрьевна</v>
      </c>
      <c r="C34" t="str">
        <f t="shared" si="13"/>
        <v>Дягель </v>
      </c>
      <c r="D34" t="str">
        <f t="shared" si="14"/>
        <v>О</v>
      </c>
      <c r="E34" t="str">
        <f t="shared" si="15"/>
        <v>Дягель1Оксана Юрьевна</v>
      </c>
      <c r="F34" t="str">
        <f t="shared" si="16"/>
        <v>Ю</v>
      </c>
      <c r="G34" t="str">
        <f t="shared" si="17"/>
        <v>Дягель  О.Ю.</v>
      </c>
      <c r="H34" s="7" t="s">
        <v>484</v>
      </c>
    </row>
    <row r="35" spans="1:8" ht="15">
      <c r="A35" s="9" t="s">
        <v>485</v>
      </c>
      <c r="B35" t="str">
        <f t="shared" si="12"/>
        <v>Еронкевич Наталья Николаевна</v>
      </c>
      <c r="C35" t="str">
        <f t="shared" si="13"/>
        <v>Еронкевич </v>
      </c>
      <c r="D35" t="str">
        <f t="shared" si="14"/>
        <v>Н</v>
      </c>
      <c r="E35" t="str">
        <f t="shared" si="15"/>
        <v>Еронкевич1Наталья Николаевна</v>
      </c>
      <c r="F35" t="str">
        <f t="shared" si="16"/>
        <v>Н</v>
      </c>
      <c r="G35" t="str">
        <f t="shared" si="17"/>
        <v>Еронкевич  Н.Н.</v>
      </c>
      <c r="H35" s="7" t="s">
        <v>486</v>
      </c>
    </row>
    <row r="36" spans="1:8" ht="15">
      <c r="A36" s="9" t="s">
        <v>487</v>
      </c>
      <c r="B36" t="str">
        <f t="shared" si="12"/>
        <v>Здрестова-Захаренкова Светлана Викторовна</v>
      </c>
      <c r="C36" t="str">
        <f t="shared" si="13"/>
        <v>Здрестова-Захаренкова </v>
      </c>
      <c r="D36" t="str">
        <f t="shared" si="14"/>
        <v>С</v>
      </c>
      <c r="E36" t="str">
        <f t="shared" si="15"/>
        <v>Здрестова-Захаренкова1Светлана Викторовна</v>
      </c>
      <c r="F36" t="str">
        <f t="shared" si="16"/>
        <v>В</v>
      </c>
      <c r="G36" t="str">
        <f t="shared" si="17"/>
        <v>Здрестова-Захаренкова  С.В.</v>
      </c>
      <c r="H36" s="7" t="s">
        <v>488</v>
      </c>
    </row>
    <row r="37" spans="1:8" ht="15">
      <c r="A37" s="9" t="s">
        <v>489</v>
      </c>
      <c r="B37" t="str">
        <f t="shared" si="12"/>
        <v>Игнатова Татьяна Васильевна</v>
      </c>
      <c r="C37" t="str">
        <f t="shared" si="13"/>
        <v>Игнатова </v>
      </c>
      <c r="D37" t="str">
        <f t="shared" si="14"/>
        <v>Т</v>
      </c>
      <c r="E37" t="str">
        <f t="shared" si="15"/>
        <v>Игнатова1Татьяна Васильевна</v>
      </c>
      <c r="F37" t="str">
        <f t="shared" si="16"/>
        <v>В</v>
      </c>
      <c r="G37" t="str">
        <f t="shared" si="17"/>
        <v>Игнатова  Т.В.</v>
      </c>
      <c r="H37" s="7" t="s">
        <v>490</v>
      </c>
    </row>
    <row r="38" spans="1:8" ht="15">
      <c r="A38" s="9" t="s">
        <v>491</v>
      </c>
      <c r="B38" t="str">
        <f t="shared" si="12"/>
        <v>Клименкова Татьяна Александровна</v>
      </c>
      <c r="C38" t="str">
        <f t="shared" si="13"/>
        <v>Клименкова </v>
      </c>
      <c r="D38" t="str">
        <f t="shared" si="14"/>
        <v>Т</v>
      </c>
      <c r="E38" t="str">
        <f t="shared" si="15"/>
        <v>Клименкова1Татьяна Александровна</v>
      </c>
      <c r="F38" t="str">
        <f t="shared" si="16"/>
        <v>А</v>
      </c>
      <c r="G38" t="str">
        <f t="shared" si="17"/>
        <v>Клименкова  Т.А.</v>
      </c>
      <c r="H38" s="7" t="s">
        <v>492</v>
      </c>
    </row>
    <row r="39" spans="1:8" ht="15">
      <c r="A39" s="9" t="s">
        <v>493</v>
      </c>
      <c r="B39" t="str">
        <f t="shared" si="12"/>
        <v>Коркина Наталья Ивановна</v>
      </c>
      <c r="C39" t="str">
        <f t="shared" si="13"/>
        <v>Коркина </v>
      </c>
      <c r="D39" t="str">
        <f t="shared" si="14"/>
        <v>Н</v>
      </c>
      <c r="E39" t="str">
        <f t="shared" si="15"/>
        <v>Коркина1Наталья Ивановна</v>
      </c>
      <c r="F39" t="str">
        <f t="shared" si="16"/>
        <v>И</v>
      </c>
      <c r="G39" t="str">
        <f t="shared" si="17"/>
        <v>Коркина  Н.И.</v>
      </c>
      <c r="H39" s="7" t="s">
        <v>494</v>
      </c>
    </row>
    <row r="40" spans="1:8" ht="15">
      <c r="A40" s="9" t="s">
        <v>495</v>
      </c>
      <c r="B40" t="str">
        <f t="shared" si="12"/>
        <v>Крылова  М. В.</v>
      </c>
      <c r="C40" t="str">
        <f t="shared" si="13"/>
        <v>Крылова </v>
      </c>
      <c r="D40" t="str">
        <f t="shared" si="14"/>
        <v> </v>
      </c>
      <c r="E40" t="str">
        <f t="shared" si="15"/>
        <v>Крылова1 М. В.</v>
      </c>
      <c r="F40" t="str">
        <f t="shared" si="16"/>
        <v>М</v>
      </c>
      <c r="G40" t="str">
        <f t="shared" si="17"/>
        <v>Крылова   .М.</v>
      </c>
      <c r="H40" s="7" t="s">
        <v>496</v>
      </c>
    </row>
    <row r="41" spans="1:8" ht="15">
      <c r="A41" s="9" t="s">
        <v>497</v>
      </c>
      <c r="B41" t="str">
        <f t="shared" si="12"/>
        <v>Мамонтова Вероника Петровна</v>
      </c>
      <c r="C41" t="str">
        <f t="shared" si="13"/>
        <v>Мамонтова </v>
      </c>
      <c r="D41" t="str">
        <f t="shared" si="14"/>
        <v>В</v>
      </c>
      <c r="E41" t="str">
        <f t="shared" si="15"/>
        <v>Мамонтова1Вероника Петровна</v>
      </c>
      <c r="F41" t="str">
        <f t="shared" si="16"/>
        <v>П</v>
      </c>
      <c r="G41" t="str">
        <f t="shared" si="17"/>
        <v>Мамонтова  В.П.</v>
      </c>
      <c r="H41" s="7" t="s">
        <v>498</v>
      </c>
    </row>
    <row r="42" spans="1:8" ht="15">
      <c r="A42" s="9" t="s">
        <v>499</v>
      </c>
      <c r="B42" t="str">
        <f t="shared" si="12"/>
        <v>Ненилина Ирина Геннадьевна</v>
      </c>
      <c r="C42" t="str">
        <f t="shared" si="13"/>
        <v>Ненилина </v>
      </c>
      <c r="D42" t="str">
        <f t="shared" si="14"/>
        <v>И</v>
      </c>
      <c r="E42" t="str">
        <f t="shared" si="15"/>
        <v>Ненилина1Ирина Геннадьевна</v>
      </c>
      <c r="F42" t="str">
        <f t="shared" si="16"/>
        <v>Г</v>
      </c>
      <c r="G42" t="str">
        <f t="shared" si="17"/>
        <v>Ненилина  И.Г.</v>
      </c>
      <c r="H42" s="7" t="s">
        <v>500</v>
      </c>
    </row>
    <row r="43" spans="1:8" ht="15">
      <c r="A43" s="9" t="s">
        <v>501</v>
      </c>
      <c r="B43" t="str">
        <f t="shared" si="12"/>
        <v>Петрова Аида Талятовна</v>
      </c>
      <c r="C43" t="str">
        <f t="shared" si="13"/>
        <v>Петрова </v>
      </c>
      <c r="D43" t="str">
        <f t="shared" si="14"/>
        <v>А</v>
      </c>
      <c r="E43" t="str">
        <f t="shared" si="15"/>
        <v>Петрова1Аида Талятовна</v>
      </c>
      <c r="F43" t="str">
        <f t="shared" si="16"/>
        <v>Т</v>
      </c>
      <c r="G43" t="str">
        <f t="shared" si="17"/>
        <v>Петрова  А.Т.</v>
      </c>
      <c r="H43" s="7" t="s">
        <v>15</v>
      </c>
    </row>
    <row r="44" spans="1:8" ht="15">
      <c r="A44" s="9" t="s">
        <v>502</v>
      </c>
      <c r="B44" t="str">
        <f t="shared" si="12"/>
        <v>Подопригора Владимир Георгиевич</v>
      </c>
      <c r="C44" t="str">
        <f t="shared" si="13"/>
        <v>Подопригора </v>
      </c>
      <c r="D44" t="str">
        <f t="shared" si="14"/>
        <v>В</v>
      </c>
      <c r="E44" t="str">
        <f t="shared" si="15"/>
        <v>Подопригора1Владимир Георгиевич</v>
      </c>
      <c r="F44" t="str">
        <f t="shared" si="16"/>
        <v>Г</v>
      </c>
      <c r="G44" t="str">
        <f t="shared" si="17"/>
        <v>Подопригора  В.Г.</v>
      </c>
      <c r="H44" s="7" t="s">
        <v>503</v>
      </c>
    </row>
    <row r="45" spans="1:8" ht="15">
      <c r="A45" s="9" t="s">
        <v>504</v>
      </c>
      <c r="B45" t="str">
        <f t="shared" si="12"/>
        <v>Полякова Ирина Александровна</v>
      </c>
      <c r="C45" t="str">
        <f t="shared" si="13"/>
        <v>Полякова </v>
      </c>
      <c r="D45" t="str">
        <f t="shared" si="14"/>
        <v>И</v>
      </c>
      <c r="E45" t="str">
        <f t="shared" si="15"/>
        <v>Полякова1Ирина Александровна</v>
      </c>
      <c r="F45" t="str">
        <f t="shared" si="16"/>
        <v>А</v>
      </c>
      <c r="G45" t="str">
        <f t="shared" si="17"/>
        <v>Полякова  И.А.</v>
      </c>
      <c r="H45" s="7" t="s">
        <v>505</v>
      </c>
    </row>
    <row r="46" spans="1:8" ht="15">
      <c r="A46" s="9"/>
      <c r="H46" s="7" t="s">
        <v>9</v>
      </c>
    </row>
    <row r="47" spans="1:8" ht="15">
      <c r="A47" s="9"/>
      <c r="H47" s="7" t="s">
        <v>506</v>
      </c>
    </row>
    <row r="48" spans="1:8" ht="15">
      <c r="A48" s="9" t="s">
        <v>507</v>
      </c>
      <c r="B48" t="str">
        <f aca="true" t="shared" si="18" ref="B48:B57">IF(OR(LEFT(A48,1)="e",LEFT(A48,1)="i",LEFT(A48,1)="h"),RIGHT(A48,LEN(A48)-1),A48)</f>
        <v>Рубан Ольга Викторовна</v>
      </c>
      <c r="C48" t="str">
        <f aca="true" t="shared" si="19" ref="C48:C57">LEFT(B48,SEARCH(" ",B48))</f>
        <v>Рубан </v>
      </c>
      <c r="D48" t="str">
        <f aca="true" t="shared" si="20" ref="D48:D57">MID(B48,SEARCH(" ",B48)+1,1)</f>
        <v>О</v>
      </c>
      <c r="E48" t="str">
        <f aca="true" t="shared" si="21" ref="E48:E57">REPLACE(B48,SEARCH(" ",B48),1,1)</f>
        <v>Рубан1Ольга Викторовна</v>
      </c>
      <c r="F48" t="str">
        <f aca="true" t="shared" si="22" ref="F48:F57">MID(E48,SEARCH(" ",E48)+1,1)</f>
        <v>В</v>
      </c>
      <c r="G48" t="str">
        <f aca="true" t="shared" si="23" ref="G48:G57">CONCATENATE(C48," ",D48,".",F48,".")</f>
        <v>Рубан  О.В.</v>
      </c>
      <c r="H48" s="7" t="s">
        <v>508</v>
      </c>
    </row>
    <row r="49" spans="1:8" ht="15">
      <c r="A49" s="9" t="s">
        <v>509</v>
      </c>
      <c r="B49" t="str">
        <f t="shared" si="18"/>
        <v>Смоленцева Любовь Тимофеевна</v>
      </c>
      <c r="C49" t="str">
        <f t="shared" si="19"/>
        <v>Смоленцева </v>
      </c>
      <c r="D49" t="str">
        <f t="shared" si="20"/>
        <v>Л</v>
      </c>
      <c r="E49" t="str">
        <f t="shared" si="21"/>
        <v>Смоленцева1Любовь Тимофеевна</v>
      </c>
      <c r="F49" t="str">
        <f t="shared" si="22"/>
        <v>Т</v>
      </c>
      <c r="G49" t="str">
        <f t="shared" si="23"/>
        <v>Смоленцева  Л.Т.</v>
      </c>
      <c r="H49" s="7" t="s">
        <v>510</v>
      </c>
    </row>
    <row r="50" spans="1:8" ht="15">
      <c r="A50" s="9" t="s">
        <v>463</v>
      </c>
      <c r="B50" t="str">
        <f t="shared" si="18"/>
        <v>Суслова Юлия Юрьевна</v>
      </c>
      <c r="C50" t="str">
        <f t="shared" si="19"/>
        <v>Суслова </v>
      </c>
      <c r="D50" t="str">
        <f t="shared" si="20"/>
        <v>Ю</v>
      </c>
      <c r="E50" t="str">
        <f t="shared" si="21"/>
        <v>Суслова1Юлия Юрьевна</v>
      </c>
      <c r="F50" t="str">
        <f t="shared" si="22"/>
        <v>Ю</v>
      </c>
      <c r="G50" t="str">
        <f t="shared" si="23"/>
        <v>Суслова  Ю.Ю.</v>
      </c>
      <c r="H50" s="7" t="s">
        <v>511</v>
      </c>
    </row>
    <row r="51" spans="1:8" ht="15">
      <c r="A51" s="9" t="s">
        <v>512</v>
      </c>
      <c r="B51" t="str">
        <f t="shared" si="18"/>
        <v>Федорова Ольга Михайловна</v>
      </c>
      <c r="C51" t="str">
        <f t="shared" si="19"/>
        <v>Федорова </v>
      </c>
      <c r="D51" t="str">
        <f t="shared" si="20"/>
        <v>О</v>
      </c>
      <c r="E51" t="str">
        <f t="shared" si="21"/>
        <v>Федорова1Ольга Михайловна</v>
      </c>
      <c r="F51" t="str">
        <f t="shared" si="22"/>
        <v>М</v>
      </c>
      <c r="G51" t="str">
        <f t="shared" si="23"/>
        <v>Федорова  О.М.</v>
      </c>
      <c r="H51" s="7" t="s">
        <v>513</v>
      </c>
    </row>
    <row r="52" spans="1:8" ht="15">
      <c r="A52" s="9" t="s">
        <v>514</v>
      </c>
      <c r="B52" t="str">
        <f t="shared" si="18"/>
        <v>Шовхалов Шамиль Ахьядович</v>
      </c>
      <c r="C52" t="str">
        <f t="shared" si="19"/>
        <v>Шовхалов </v>
      </c>
      <c r="D52" t="str">
        <f t="shared" si="20"/>
        <v>Ш</v>
      </c>
      <c r="E52" t="str">
        <f t="shared" si="21"/>
        <v>Шовхалов1Шамиль Ахьядович</v>
      </c>
      <c r="F52" t="str">
        <f t="shared" si="22"/>
        <v>А</v>
      </c>
      <c r="G52" t="str">
        <f t="shared" si="23"/>
        <v>Шовхалов  Ш.А.</v>
      </c>
      <c r="H52" s="7" t="s">
        <v>515</v>
      </c>
    </row>
    <row r="53" spans="1:8" ht="15">
      <c r="A53" s="9" t="s">
        <v>516</v>
      </c>
      <c r="B53" t="str">
        <f t="shared" si="18"/>
        <v>Щедрина Инна Валерьевна</v>
      </c>
      <c r="C53" t="str">
        <f t="shared" si="19"/>
        <v>Щедрина </v>
      </c>
      <c r="D53" t="str">
        <f t="shared" si="20"/>
        <v>И</v>
      </c>
      <c r="E53" t="str">
        <f t="shared" si="21"/>
        <v>Щедрина1Инна Валерьевна</v>
      </c>
      <c r="F53" t="str">
        <f t="shared" si="22"/>
        <v>В</v>
      </c>
      <c r="G53" t="str">
        <f t="shared" si="23"/>
        <v>Щедрина  И.В.</v>
      </c>
      <c r="H53" s="7" t="s">
        <v>517</v>
      </c>
    </row>
    <row r="54" spans="1:8" ht="15">
      <c r="A54" s="9" t="s">
        <v>518</v>
      </c>
      <c r="B54" t="str">
        <f t="shared" si="18"/>
        <v>Щербенко Ева Владиславовна</v>
      </c>
      <c r="C54" t="str">
        <f t="shared" si="19"/>
        <v>Щербенко </v>
      </c>
      <c r="D54" t="str">
        <f t="shared" si="20"/>
        <v>Е</v>
      </c>
      <c r="E54" t="str">
        <f t="shared" si="21"/>
        <v>Щербенко1Ева Владиславовна</v>
      </c>
      <c r="F54" t="str">
        <f t="shared" si="22"/>
        <v>В</v>
      </c>
      <c r="G54" t="str">
        <f t="shared" si="23"/>
        <v>Щербенко  Е.В.</v>
      </c>
      <c r="H54" s="7" t="s">
        <v>36</v>
      </c>
    </row>
    <row r="55" spans="1:8" ht="15">
      <c r="A55" s="9" t="s">
        <v>519</v>
      </c>
      <c r="B55" t="str">
        <f t="shared" si="18"/>
        <v>Щитников Александр Савельевич</v>
      </c>
      <c r="C55" t="str">
        <f t="shared" si="19"/>
        <v>Щитников </v>
      </c>
      <c r="D55" t="str">
        <f t="shared" si="20"/>
        <v>А</v>
      </c>
      <c r="E55" t="str">
        <f t="shared" si="21"/>
        <v>Щитников1Александр Савельевич</v>
      </c>
      <c r="F55" t="str">
        <f t="shared" si="22"/>
        <v>С</v>
      </c>
      <c r="G55" t="str">
        <f t="shared" si="23"/>
        <v>Щитников  А.С.</v>
      </c>
      <c r="H55" s="7" t="s">
        <v>520</v>
      </c>
    </row>
    <row r="56" spans="1:8" ht="15">
      <c r="A56" s="9" t="s">
        <v>521</v>
      </c>
      <c r="B56" t="str">
        <f t="shared" si="18"/>
        <v>Юшкова Людмила Валерьевна</v>
      </c>
      <c r="C56" t="str">
        <f t="shared" si="19"/>
        <v>Юшкова </v>
      </c>
      <c r="D56" t="str">
        <f t="shared" si="20"/>
        <v>Л</v>
      </c>
      <c r="E56" t="str">
        <f t="shared" si="21"/>
        <v>Юшкова1Людмила Валерьевна</v>
      </c>
      <c r="F56" t="str">
        <f t="shared" si="22"/>
        <v>В</v>
      </c>
      <c r="G56" t="str">
        <f t="shared" si="23"/>
        <v>Юшкова  Л.В.</v>
      </c>
      <c r="H56" s="7" t="s">
        <v>65</v>
      </c>
    </row>
    <row r="57" spans="1:8" ht="15">
      <c r="A57" s="9" t="s">
        <v>522</v>
      </c>
      <c r="B57" t="str">
        <f t="shared" si="18"/>
        <v>Абдулхакова Ольга Анатольевна</v>
      </c>
      <c r="C57" t="str">
        <f t="shared" si="19"/>
        <v>Абдулхакова </v>
      </c>
      <c r="D57" t="str">
        <f t="shared" si="20"/>
        <v>О</v>
      </c>
      <c r="E57" t="str">
        <f t="shared" si="21"/>
        <v>Абдулхакова1Ольга Анатольевна</v>
      </c>
      <c r="F57" t="str">
        <f t="shared" si="22"/>
        <v>А</v>
      </c>
      <c r="G57" t="str">
        <f t="shared" si="23"/>
        <v>Абдулхакова  О.А.</v>
      </c>
      <c r="H57" s="7" t="s">
        <v>523</v>
      </c>
    </row>
    <row r="58" spans="1:8" ht="15">
      <c r="A58" s="9"/>
      <c r="H58" s="7" t="s">
        <v>63</v>
      </c>
    </row>
    <row r="59" spans="1:8" ht="15">
      <c r="A59" s="9" t="s">
        <v>524</v>
      </c>
      <c r="B59" t="str">
        <f aca="true" t="shared" si="24" ref="B59:B90">IF(OR(LEFT(A59,1)="e",LEFT(A59,1)="i",LEFT(A59,1)="h"),RIGHT(A59,LEN(A59)-1),A59)</f>
        <v>Адольф Владимир Александрович</v>
      </c>
      <c r="C59" t="str">
        <f aca="true" t="shared" si="25" ref="C59:C90">LEFT(B59,SEARCH(" ",B59))</f>
        <v>Адольф </v>
      </c>
      <c r="D59" t="str">
        <f aca="true" t="shared" si="26" ref="D59:D90">MID(B59,SEARCH(" ",B59)+1,1)</f>
        <v>В</v>
      </c>
      <c r="E59" t="str">
        <f aca="true" t="shared" si="27" ref="E59:E90">REPLACE(B59,SEARCH(" ",B59),1,1)</f>
        <v>Адольф1Владимир Александрович</v>
      </c>
      <c r="F59" t="str">
        <f aca="true" t="shared" si="28" ref="F59:F90">MID(E59,SEARCH(" ",E59)+1,1)</f>
        <v>А</v>
      </c>
      <c r="G59" t="str">
        <f aca="true" t="shared" si="29" ref="G59:G90">CONCATENATE(C59," ",D59,".",F59,".")</f>
        <v>Адольф  В.А.</v>
      </c>
      <c r="H59" s="7" t="s">
        <v>525</v>
      </c>
    </row>
    <row r="60" spans="1:8" ht="15">
      <c r="A60" s="9" t="s">
        <v>526</v>
      </c>
      <c r="B60" t="str">
        <f t="shared" si="24"/>
        <v>Алексеев Олег Геннадьевич</v>
      </c>
      <c r="C60" t="str">
        <f t="shared" si="25"/>
        <v>Алексеев </v>
      </c>
      <c r="D60" t="str">
        <f t="shared" si="26"/>
        <v>О</v>
      </c>
      <c r="E60" t="str">
        <f t="shared" si="27"/>
        <v>Алексеев1Олег Геннадьевич</v>
      </c>
      <c r="F60" t="str">
        <f t="shared" si="28"/>
        <v>Г</v>
      </c>
      <c r="G60" t="str">
        <f t="shared" si="29"/>
        <v>Алексеев  О.Г.</v>
      </c>
      <c r="H60" s="7" t="s">
        <v>76</v>
      </c>
    </row>
    <row r="61" spans="1:8" ht="15">
      <c r="A61" s="9" t="s">
        <v>466</v>
      </c>
      <c r="B61" t="str">
        <f t="shared" si="24"/>
        <v>Алешина Ольга Геннадьевна</v>
      </c>
      <c r="C61" t="str">
        <f t="shared" si="25"/>
        <v>Алешина </v>
      </c>
      <c r="D61" t="str">
        <f t="shared" si="26"/>
        <v>О</v>
      </c>
      <c r="E61" t="str">
        <f t="shared" si="27"/>
        <v>Алешина1Ольга Геннадьевна</v>
      </c>
      <c r="F61" t="str">
        <f t="shared" si="28"/>
        <v>Г</v>
      </c>
      <c r="G61" t="str">
        <f t="shared" si="29"/>
        <v>Алешина  О.Г.</v>
      </c>
      <c r="H61" s="7" t="s">
        <v>527</v>
      </c>
    </row>
    <row r="62" spans="1:8" ht="15">
      <c r="A62" s="9" t="s">
        <v>468</v>
      </c>
      <c r="B62" t="str">
        <f t="shared" si="24"/>
        <v>Ананьева Надежда Васильевна</v>
      </c>
      <c r="C62" t="str">
        <f t="shared" si="25"/>
        <v>Ананьева </v>
      </c>
      <c r="D62" t="str">
        <f t="shared" si="26"/>
        <v>Н</v>
      </c>
      <c r="E62" t="str">
        <f t="shared" si="27"/>
        <v>Ананьева1Надежда Васильевна</v>
      </c>
      <c r="F62" t="str">
        <f t="shared" si="28"/>
        <v>В</v>
      </c>
      <c r="G62" t="str">
        <f t="shared" si="29"/>
        <v>Ананьева  Н.В.</v>
      </c>
      <c r="H62" s="7" t="s">
        <v>528</v>
      </c>
    </row>
    <row r="63" spans="1:8" ht="15">
      <c r="A63" s="9" t="s">
        <v>440</v>
      </c>
      <c r="B63" t="str">
        <f t="shared" si="24"/>
        <v>Астраханцева Ирина Анатольевна</v>
      </c>
      <c r="C63" t="str">
        <f t="shared" si="25"/>
        <v>Астраханцева </v>
      </c>
      <c r="D63" t="str">
        <f t="shared" si="26"/>
        <v>И</v>
      </c>
      <c r="E63" t="str">
        <f t="shared" si="27"/>
        <v>Астраханцева1Ирина Анатольевна</v>
      </c>
      <c r="F63" t="str">
        <f t="shared" si="28"/>
        <v>А</v>
      </c>
      <c r="G63" t="str">
        <f t="shared" si="29"/>
        <v>Астраханцева  И.А.</v>
      </c>
      <c r="H63" s="7" t="s">
        <v>529</v>
      </c>
    </row>
    <row r="64" spans="1:8" ht="15">
      <c r="A64" s="9" t="s">
        <v>530</v>
      </c>
      <c r="B64" t="str">
        <f t="shared" si="24"/>
        <v>Афанасьева Елена Александровна</v>
      </c>
      <c r="C64" t="str">
        <f t="shared" si="25"/>
        <v>Афанасьева </v>
      </c>
      <c r="D64" t="str">
        <f t="shared" si="26"/>
        <v>Е</v>
      </c>
      <c r="E64" t="str">
        <f t="shared" si="27"/>
        <v>Афанасьева1Елена Александровна</v>
      </c>
      <c r="F64" t="str">
        <f t="shared" si="28"/>
        <v>А</v>
      </c>
      <c r="G64" t="str">
        <f t="shared" si="29"/>
        <v>Афанасьева  Е.А.</v>
      </c>
      <c r="H64" s="7" t="s">
        <v>47</v>
      </c>
    </row>
    <row r="65" spans="1:8" ht="15">
      <c r="A65" s="9" t="s">
        <v>531</v>
      </c>
      <c r="B65" t="str">
        <f t="shared" si="24"/>
        <v>Байдашева Елизавета Николаевна</v>
      </c>
      <c r="C65" t="str">
        <f t="shared" si="25"/>
        <v>Байдашева </v>
      </c>
      <c r="D65" t="str">
        <f t="shared" si="26"/>
        <v>Е</v>
      </c>
      <c r="E65" t="str">
        <f t="shared" si="27"/>
        <v>Байдашева1Елизавета Николаевна</v>
      </c>
      <c r="F65" t="str">
        <f t="shared" si="28"/>
        <v>Н</v>
      </c>
      <c r="G65" t="str">
        <f t="shared" si="29"/>
        <v>Байдашева  Е.Н.</v>
      </c>
      <c r="H65" s="7" t="s">
        <v>532</v>
      </c>
    </row>
    <row r="66" spans="1:8" ht="15">
      <c r="A66" s="9" t="s">
        <v>533</v>
      </c>
      <c r="B66" t="str">
        <f t="shared" si="24"/>
        <v>Бартакова Татьяна Сергеевна</v>
      </c>
      <c r="C66" t="str">
        <f t="shared" si="25"/>
        <v>Бартакова </v>
      </c>
      <c r="D66" t="str">
        <f t="shared" si="26"/>
        <v>Т</v>
      </c>
      <c r="E66" t="str">
        <f t="shared" si="27"/>
        <v>Бартакова1Татьяна Сергеевна</v>
      </c>
      <c r="F66" t="str">
        <f t="shared" si="28"/>
        <v>С</v>
      </c>
      <c r="G66" t="str">
        <f t="shared" si="29"/>
        <v>Бартакова  Т.С.</v>
      </c>
      <c r="H66" s="7" t="s">
        <v>19</v>
      </c>
    </row>
    <row r="67" spans="1:8" ht="15">
      <c r="A67" s="9" t="s">
        <v>442</v>
      </c>
      <c r="B67" t="str">
        <f t="shared" si="24"/>
        <v>Батраева Элина Александровна</v>
      </c>
      <c r="C67" t="str">
        <f t="shared" si="25"/>
        <v>Батраева </v>
      </c>
      <c r="D67" t="str">
        <f t="shared" si="26"/>
        <v>Э</v>
      </c>
      <c r="E67" t="str">
        <f t="shared" si="27"/>
        <v>Батраева1Элина Александровна</v>
      </c>
      <c r="F67" t="str">
        <f t="shared" si="28"/>
        <v>А</v>
      </c>
      <c r="G67" t="str">
        <f t="shared" si="29"/>
        <v>Батраева  Э.А.</v>
      </c>
      <c r="H67" s="7" t="s">
        <v>534</v>
      </c>
    </row>
    <row r="68" spans="1:8" ht="15">
      <c r="A68" s="9" t="s">
        <v>535</v>
      </c>
      <c r="B68" t="str">
        <f t="shared" si="24"/>
        <v>Белоногова Екатерина Васильевна</v>
      </c>
      <c r="C68" t="str">
        <f t="shared" si="25"/>
        <v>Белоногова </v>
      </c>
      <c r="D68" t="str">
        <f t="shared" si="26"/>
        <v>Е</v>
      </c>
      <c r="E68" t="str">
        <f t="shared" si="27"/>
        <v>Белоногова1Екатерина Васильевна</v>
      </c>
      <c r="F68" t="str">
        <f t="shared" si="28"/>
        <v>В</v>
      </c>
      <c r="G68" t="str">
        <f t="shared" si="29"/>
        <v>Белоногова  Е.В.</v>
      </c>
      <c r="H68" s="7" t="s">
        <v>536</v>
      </c>
    </row>
    <row r="69" spans="1:8" ht="15">
      <c r="A69" s="9" t="s">
        <v>474</v>
      </c>
      <c r="B69" t="str">
        <f t="shared" si="24"/>
        <v>Берг Татьяна Игоревна</v>
      </c>
      <c r="C69" t="str">
        <f t="shared" si="25"/>
        <v>Берг </v>
      </c>
      <c r="D69" t="str">
        <f t="shared" si="26"/>
        <v>Т</v>
      </c>
      <c r="E69" t="str">
        <f t="shared" si="27"/>
        <v>Берг1Татьяна Игоревна</v>
      </c>
      <c r="F69" t="str">
        <f t="shared" si="28"/>
        <v>И</v>
      </c>
      <c r="G69" t="str">
        <f t="shared" si="29"/>
        <v>Берг  Т.И.</v>
      </c>
      <c r="H69" s="7" t="s">
        <v>537</v>
      </c>
    </row>
    <row r="70" spans="1:8" ht="15">
      <c r="A70" s="9" t="s">
        <v>538</v>
      </c>
      <c r="B70" t="str">
        <f t="shared" si="24"/>
        <v>Вакулина Е. А.</v>
      </c>
      <c r="C70" t="str">
        <f t="shared" si="25"/>
        <v>Вакулина </v>
      </c>
      <c r="D70" t="str">
        <f t="shared" si="26"/>
        <v>Е</v>
      </c>
      <c r="E70" t="str">
        <f t="shared" si="27"/>
        <v>Вакулина1Е. А.</v>
      </c>
      <c r="F70" t="str">
        <f t="shared" si="28"/>
        <v>А</v>
      </c>
      <c r="G70" t="str">
        <f t="shared" si="29"/>
        <v>Вакулина  Е.А.</v>
      </c>
      <c r="H70" s="7" t="s">
        <v>39</v>
      </c>
    </row>
    <row r="71" spans="1:8" ht="15">
      <c r="A71" s="9" t="s">
        <v>539</v>
      </c>
      <c r="B71" t="str">
        <f t="shared" si="24"/>
        <v>Вашко Татьяна Александровна</v>
      </c>
      <c r="C71" t="str">
        <f t="shared" si="25"/>
        <v>Вашко </v>
      </c>
      <c r="D71" t="str">
        <f t="shared" si="26"/>
        <v>Т</v>
      </c>
      <c r="E71" t="str">
        <f t="shared" si="27"/>
        <v>Вашко1Татьяна Александровна</v>
      </c>
      <c r="F71" t="str">
        <f t="shared" si="28"/>
        <v>А</v>
      </c>
      <c r="G71" t="str">
        <f t="shared" si="29"/>
        <v>Вашко  Т.А.</v>
      </c>
      <c r="H71" s="7" t="s">
        <v>540</v>
      </c>
    </row>
    <row r="72" spans="1:8" ht="15">
      <c r="A72" s="9" t="s">
        <v>541</v>
      </c>
      <c r="B72" t="str">
        <f t="shared" si="24"/>
        <v>Веремеенко Ольга Сергеевна</v>
      </c>
      <c r="C72" t="str">
        <f t="shared" si="25"/>
        <v>Веремеенко </v>
      </c>
      <c r="D72" t="str">
        <f t="shared" si="26"/>
        <v>О</v>
      </c>
      <c r="E72" t="str">
        <f t="shared" si="27"/>
        <v>Веремеенко1Ольга Сергеевна</v>
      </c>
      <c r="F72" t="str">
        <f t="shared" si="28"/>
        <v>С</v>
      </c>
      <c r="G72" t="str">
        <f t="shared" si="29"/>
        <v>Веремеенко  О.С.</v>
      </c>
      <c r="H72" s="7" t="s">
        <v>60</v>
      </c>
    </row>
    <row r="73" spans="1:8" ht="15">
      <c r="A73" s="9" t="s">
        <v>542</v>
      </c>
      <c r="B73" t="str">
        <f t="shared" si="24"/>
        <v>Вильнер Борис Соломонович</v>
      </c>
      <c r="C73" t="str">
        <f t="shared" si="25"/>
        <v>Вильнер </v>
      </c>
      <c r="D73" t="str">
        <f t="shared" si="26"/>
        <v>Б</v>
      </c>
      <c r="E73" t="str">
        <f t="shared" si="27"/>
        <v>Вильнер1Борис Соломонович</v>
      </c>
      <c r="F73" t="str">
        <f t="shared" si="28"/>
        <v>С</v>
      </c>
      <c r="G73" t="str">
        <f t="shared" si="29"/>
        <v>Вильнер  Б.С.</v>
      </c>
      <c r="H73" s="7" t="s">
        <v>543</v>
      </c>
    </row>
    <row r="74" spans="1:8" ht="15">
      <c r="A74" s="9" t="s">
        <v>544</v>
      </c>
      <c r="B74" t="str">
        <f t="shared" si="24"/>
        <v>Владимирова Ольга Николаевна</v>
      </c>
      <c r="C74" t="str">
        <f t="shared" si="25"/>
        <v>Владимирова </v>
      </c>
      <c r="D74" t="str">
        <f t="shared" si="26"/>
        <v>О</v>
      </c>
      <c r="E74" t="str">
        <f t="shared" si="27"/>
        <v>Владимирова1Ольга Николаевна</v>
      </c>
      <c r="F74" t="str">
        <f t="shared" si="28"/>
        <v>Н</v>
      </c>
      <c r="G74" t="str">
        <f t="shared" si="29"/>
        <v>Владимирова  О.Н.</v>
      </c>
      <c r="H74" s="7" t="s">
        <v>545</v>
      </c>
    </row>
    <row r="75" spans="1:8" ht="15">
      <c r="A75" s="9" t="s">
        <v>546</v>
      </c>
      <c r="B75" t="str">
        <f t="shared" si="24"/>
        <v>Гаврильченко Григорий Семенович</v>
      </c>
      <c r="C75" t="str">
        <f t="shared" si="25"/>
        <v>Гаврильченко </v>
      </c>
      <c r="D75" t="str">
        <f t="shared" si="26"/>
        <v>Г</v>
      </c>
      <c r="E75" t="str">
        <f t="shared" si="27"/>
        <v>Гаврильченко1Григорий Семенович</v>
      </c>
      <c r="F75" t="str">
        <f t="shared" si="28"/>
        <v>С</v>
      </c>
      <c r="G75" t="str">
        <f t="shared" si="29"/>
        <v>Гаврильченко  Г.С.</v>
      </c>
      <c r="H75" s="7" t="s">
        <v>547</v>
      </c>
    </row>
    <row r="76" spans="1:8" ht="15">
      <c r="A76" s="9" t="s">
        <v>548</v>
      </c>
      <c r="B76" t="str">
        <f t="shared" si="24"/>
        <v>Герасимова Елена Александровна</v>
      </c>
      <c r="C76" t="str">
        <f t="shared" si="25"/>
        <v>Герасимова </v>
      </c>
      <c r="D76" t="str">
        <f t="shared" si="26"/>
        <v>Е</v>
      </c>
      <c r="E76" t="str">
        <f t="shared" si="27"/>
        <v>Герасимова1Елена Александровна</v>
      </c>
      <c r="F76" t="str">
        <f t="shared" si="28"/>
        <v>А</v>
      </c>
      <c r="G76" t="str">
        <f t="shared" si="29"/>
        <v>Герасимова  Е.А.</v>
      </c>
      <c r="H76" s="7" t="s">
        <v>549</v>
      </c>
    </row>
    <row r="77" spans="1:8" ht="15">
      <c r="A77" s="9" t="s">
        <v>476</v>
      </c>
      <c r="B77" t="str">
        <f t="shared" si="24"/>
        <v>Глотова Марина Валерьевна</v>
      </c>
      <c r="C77" t="str">
        <f t="shared" si="25"/>
        <v>Глотова </v>
      </c>
      <c r="D77" t="str">
        <f t="shared" si="26"/>
        <v>М</v>
      </c>
      <c r="E77" t="str">
        <f t="shared" si="27"/>
        <v>Глотова1Марина Валерьевна</v>
      </c>
      <c r="F77" t="str">
        <f t="shared" si="28"/>
        <v>В</v>
      </c>
      <c r="G77" t="str">
        <f t="shared" si="29"/>
        <v>Глотова  М.В.</v>
      </c>
      <c r="H77" s="7" t="s">
        <v>68</v>
      </c>
    </row>
    <row r="78" spans="1:8" ht="15">
      <c r="A78" s="9" t="s">
        <v>478</v>
      </c>
      <c r="B78" t="str">
        <f t="shared" si="24"/>
        <v>Гнедых Наталья Николаевна</v>
      </c>
      <c r="C78" t="str">
        <f t="shared" si="25"/>
        <v>Гнедых </v>
      </c>
      <c r="D78" t="str">
        <f t="shared" si="26"/>
        <v>Н</v>
      </c>
      <c r="E78" t="str">
        <f t="shared" si="27"/>
        <v>Гнедых1Наталья Николаевна</v>
      </c>
      <c r="F78" t="str">
        <f t="shared" si="28"/>
        <v>Н</v>
      </c>
      <c r="G78" t="str">
        <f t="shared" si="29"/>
        <v>Гнедых  Н.Н.</v>
      </c>
      <c r="H78" s="7" t="s">
        <v>550</v>
      </c>
    </row>
    <row r="79" spans="1:8" ht="15">
      <c r="A79" s="9" t="s">
        <v>551</v>
      </c>
      <c r="B79" t="str">
        <f t="shared" si="24"/>
        <v>Гоголева Ольга Валерьевна</v>
      </c>
      <c r="C79" t="str">
        <f t="shared" si="25"/>
        <v>Гоголева </v>
      </c>
      <c r="D79" t="str">
        <f t="shared" si="26"/>
        <v>О</v>
      </c>
      <c r="E79" t="str">
        <f t="shared" si="27"/>
        <v>Гоголева1Ольга Валерьевна</v>
      </c>
      <c r="F79" t="str">
        <f t="shared" si="28"/>
        <v>В</v>
      </c>
      <c r="G79" t="str">
        <f t="shared" si="29"/>
        <v>Гоголева  О.В.</v>
      </c>
      <c r="H79" s="7" t="s">
        <v>81</v>
      </c>
    </row>
    <row r="80" spans="1:8" ht="15">
      <c r="A80" s="9" t="s">
        <v>552</v>
      </c>
      <c r="B80" t="str">
        <f t="shared" si="24"/>
        <v>Голденок Елена Евгеньевна</v>
      </c>
      <c r="C80" t="str">
        <f t="shared" si="25"/>
        <v>Голденок </v>
      </c>
      <c r="D80" t="str">
        <f t="shared" si="26"/>
        <v>Е</v>
      </c>
      <c r="E80" t="str">
        <f t="shared" si="27"/>
        <v>Голденок1Елена Евгеньевна</v>
      </c>
      <c r="F80" t="str">
        <f t="shared" si="28"/>
        <v>Е</v>
      </c>
      <c r="G80" t="str">
        <f t="shared" si="29"/>
        <v>Голденок  Е.Е.</v>
      </c>
      <c r="H80" s="7" t="s">
        <v>553</v>
      </c>
    </row>
    <row r="81" spans="1:8" ht="15">
      <c r="A81" s="9" t="s">
        <v>554</v>
      </c>
      <c r="B81" t="str">
        <f t="shared" si="24"/>
        <v>Горащенко Елена Владимировна</v>
      </c>
      <c r="C81" t="str">
        <f t="shared" si="25"/>
        <v>Горащенко </v>
      </c>
      <c r="D81" t="str">
        <f t="shared" si="26"/>
        <v>Е</v>
      </c>
      <c r="E81" t="str">
        <f t="shared" si="27"/>
        <v>Горащенко1Елена Владимировна</v>
      </c>
      <c r="F81" t="str">
        <f t="shared" si="28"/>
        <v>В</v>
      </c>
      <c r="G81" t="str">
        <f t="shared" si="29"/>
        <v>Горащенко  Е.В.</v>
      </c>
      <c r="H81" s="7" t="s">
        <v>555</v>
      </c>
    </row>
    <row r="82" spans="1:8" ht="15">
      <c r="A82" s="9" t="s">
        <v>556</v>
      </c>
      <c r="B82" t="str">
        <f t="shared" si="24"/>
        <v>Горячева Оксана Павловна</v>
      </c>
      <c r="C82" t="str">
        <f t="shared" si="25"/>
        <v>Горячева </v>
      </c>
      <c r="D82" t="str">
        <f t="shared" si="26"/>
        <v>О</v>
      </c>
      <c r="E82" t="str">
        <f t="shared" si="27"/>
        <v>Горячева1Оксана Павловна</v>
      </c>
      <c r="F82" t="str">
        <f t="shared" si="28"/>
        <v>П</v>
      </c>
      <c r="G82" t="str">
        <f t="shared" si="29"/>
        <v>Горячева  О.П.</v>
      </c>
      <c r="H82" s="7" t="s">
        <v>557</v>
      </c>
    </row>
    <row r="83" spans="1:8" ht="15">
      <c r="A83" s="9" t="s">
        <v>558</v>
      </c>
      <c r="B83" t="str">
        <f t="shared" si="24"/>
        <v>Губкин Василий Федорович</v>
      </c>
      <c r="C83" t="str">
        <f t="shared" si="25"/>
        <v>Губкин </v>
      </c>
      <c r="D83" t="str">
        <f t="shared" si="26"/>
        <v>В</v>
      </c>
      <c r="E83" t="str">
        <f t="shared" si="27"/>
        <v>Губкин1Василий Федорович</v>
      </c>
      <c r="F83" t="str">
        <f t="shared" si="28"/>
        <v>Ф</v>
      </c>
      <c r="G83" t="str">
        <f t="shared" si="29"/>
        <v>Губкин  В.Ф.</v>
      </c>
      <c r="H83" s="7" t="s">
        <v>559</v>
      </c>
    </row>
    <row r="84" spans="1:8" ht="15">
      <c r="A84" s="9" t="s">
        <v>560</v>
      </c>
      <c r="B84" t="str">
        <f t="shared" si="24"/>
        <v>Гуняков Юрий Владимирович</v>
      </c>
      <c r="C84" t="str">
        <f t="shared" si="25"/>
        <v>Гуняков </v>
      </c>
      <c r="D84" t="str">
        <f t="shared" si="26"/>
        <v>Ю</v>
      </c>
      <c r="E84" t="str">
        <f t="shared" si="27"/>
        <v>Гуняков1Юрий Владимирович</v>
      </c>
      <c r="F84" t="str">
        <f t="shared" si="28"/>
        <v>В</v>
      </c>
      <c r="G84" t="str">
        <f t="shared" si="29"/>
        <v>Гуняков  Ю.В.</v>
      </c>
      <c r="H84" s="7" t="s">
        <v>561</v>
      </c>
    </row>
    <row r="85" spans="1:8" ht="15">
      <c r="A85" s="9" t="s">
        <v>479</v>
      </c>
      <c r="B85" t="str">
        <f t="shared" si="24"/>
        <v>Данилова Альбина Сергеевна</v>
      </c>
      <c r="C85" t="str">
        <f t="shared" si="25"/>
        <v>Данилова </v>
      </c>
      <c r="D85" t="str">
        <f t="shared" si="26"/>
        <v>А</v>
      </c>
      <c r="E85" t="str">
        <f t="shared" si="27"/>
        <v>Данилова1Альбина Сергеевна</v>
      </c>
      <c r="F85" t="str">
        <f t="shared" si="28"/>
        <v>С</v>
      </c>
      <c r="G85" t="str">
        <f t="shared" si="29"/>
        <v>Данилова  А.С.</v>
      </c>
      <c r="H85" s="7" t="s">
        <v>562</v>
      </c>
    </row>
    <row r="86" spans="1:8" ht="15">
      <c r="A86" s="9" t="s">
        <v>481</v>
      </c>
      <c r="B86" t="str">
        <f t="shared" si="24"/>
        <v>Демченко Светлана Капитоновна</v>
      </c>
      <c r="C86" t="str">
        <f t="shared" si="25"/>
        <v>Демченко </v>
      </c>
      <c r="D86" t="str">
        <f t="shared" si="26"/>
        <v>С</v>
      </c>
      <c r="E86" t="str">
        <f t="shared" si="27"/>
        <v>Демченко1Светлана Капитоновна</v>
      </c>
      <c r="F86" t="str">
        <f t="shared" si="28"/>
        <v>К</v>
      </c>
      <c r="G86" t="str">
        <f t="shared" si="29"/>
        <v>Демченко  С.К.</v>
      </c>
      <c r="H86" s="7" t="s">
        <v>563</v>
      </c>
    </row>
    <row r="87" spans="1:8" ht="15">
      <c r="A87" s="9" t="s">
        <v>564</v>
      </c>
      <c r="B87" t="str">
        <f t="shared" si="24"/>
        <v>Донченко Нина Алексеевна</v>
      </c>
      <c r="C87" t="str">
        <f t="shared" si="25"/>
        <v>Донченко </v>
      </c>
      <c r="D87" t="str">
        <f t="shared" si="26"/>
        <v>Н</v>
      </c>
      <c r="E87" t="str">
        <f t="shared" si="27"/>
        <v>Донченко1Нина Алексеевна</v>
      </c>
      <c r="F87" t="str">
        <f t="shared" si="28"/>
        <v>А</v>
      </c>
      <c r="G87" t="str">
        <f t="shared" si="29"/>
        <v>Донченко  Н.А.</v>
      </c>
      <c r="H87" s="7" t="s">
        <v>565</v>
      </c>
    </row>
    <row r="88" spans="1:8" ht="15">
      <c r="A88" s="9" t="s">
        <v>483</v>
      </c>
      <c r="B88" t="str">
        <f t="shared" si="24"/>
        <v>Дягель Оксана Юрьевна</v>
      </c>
      <c r="C88" t="str">
        <f t="shared" si="25"/>
        <v>Дягель </v>
      </c>
      <c r="D88" t="str">
        <f t="shared" si="26"/>
        <v>О</v>
      </c>
      <c r="E88" t="str">
        <f t="shared" si="27"/>
        <v>Дягель1Оксана Юрьевна</v>
      </c>
      <c r="F88" t="str">
        <f t="shared" si="28"/>
        <v>Ю</v>
      </c>
      <c r="G88" t="str">
        <f t="shared" si="29"/>
        <v>Дягель  О.Ю.</v>
      </c>
      <c r="H88" s="7" t="s">
        <v>566</v>
      </c>
    </row>
    <row r="89" spans="1:8" ht="15">
      <c r="A89" s="9" t="s">
        <v>567</v>
      </c>
      <c r="B89" t="str">
        <f t="shared" si="24"/>
        <v>Ермолаева Любовь Викторовна</v>
      </c>
      <c r="C89" t="str">
        <f t="shared" si="25"/>
        <v>Ермолаева </v>
      </c>
      <c r="D89" t="str">
        <f t="shared" si="26"/>
        <v>Л</v>
      </c>
      <c r="E89" t="str">
        <f t="shared" si="27"/>
        <v>Ермолаева1Любовь Викторовна</v>
      </c>
      <c r="F89" t="str">
        <f t="shared" si="28"/>
        <v>В</v>
      </c>
      <c r="G89" t="str">
        <f t="shared" si="29"/>
        <v>Ермолаева  Л.В.</v>
      </c>
      <c r="H89" s="7" t="s">
        <v>568</v>
      </c>
    </row>
    <row r="90" spans="1:8" ht="15">
      <c r="A90" s="9" t="s">
        <v>485</v>
      </c>
      <c r="B90" t="str">
        <f t="shared" si="24"/>
        <v>Еронкевич Наталья Николаевна</v>
      </c>
      <c r="C90" t="str">
        <f t="shared" si="25"/>
        <v>Еронкевич </v>
      </c>
      <c r="D90" t="str">
        <f t="shared" si="26"/>
        <v>Н</v>
      </c>
      <c r="E90" t="str">
        <f t="shared" si="27"/>
        <v>Еронкевич1Наталья Николаевна</v>
      </c>
      <c r="F90" t="str">
        <f t="shared" si="28"/>
        <v>Н</v>
      </c>
      <c r="G90" t="str">
        <f t="shared" si="29"/>
        <v>Еронкевич  Н.Н.</v>
      </c>
      <c r="H90" s="7" t="s">
        <v>54</v>
      </c>
    </row>
    <row r="91" spans="1:8" ht="15">
      <c r="A91" s="9"/>
      <c r="H91" s="7" t="s">
        <v>569</v>
      </c>
    </row>
    <row r="92" spans="1:8" ht="15">
      <c r="A92" s="9" t="s">
        <v>570</v>
      </c>
      <c r="B92" t="str">
        <f>IF(OR(LEFT(A92,1)="e",LEFT(A92,1)="i",LEFT(A92,1)="h"),RIGHT(A92,LEN(A92)-1),A92)</f>
        <v>Есина Ольга Николаевна</v>
      </c>
      <c r="C92" t="str">
        <f>LEFT(B92,SEARCH(" ",B92))</f>
        <v>Есина </v>
      </c>
      <c r="D92" t="str">
        <f>MID(B92,SEARCH(" ",B92)+1,1)</f>
        <v>О</v>
      </c>
      <c r="E92" t="str">
        <f>REPLACE(B92,SEARCH(" ",B92),1,1)</f>
        <v>Есина1Ольга Николаевна</v>
      </c>
      <c r="F92" t="str">
        <f>MID(E92,SEARCH(" ",E92)+1,1)</f>
        <v>Н</v>
      </c>
      <c r="G92" t="str">
        <f>CONCATENATE(C92," ",D92,".",F92,".")</f>
        <v>Есина  О.Н.</v>
      </c>
      <c r="H92" s="7" t="s">
        <v>571</v>
      </c>
    </row>
    <row r="93" spans="1:8" ht="15">
      <c r="A93" s="9" t="s">
        <v>572</v>
      </c>
      <c r="B93" t="str">
        <f>IF(OR(LEFT(A93,1)="e",LEFT(A93,1)="i",LEFT(A93,1)="h"),RIGHT(A93,LEN(A93)-1),A93)</f>
        <v>Живаева Татьяна Викторовна</v>
      </c>
      <c r="C93" t="str">
        <f>LEFT(B93,SEARCH(" ",B93))</f>
        <v>Живаева </v>
      </c>
      <c r="D93" t="str">
        <f>MID(B93,SEARCH(" ",B93)+1,1)</f>
        <v>Т</v>
      </c>
      <c r="E93" t="str">
        <f>REPLACE(B93,SEARCH(" ",B93),1,1)</f>
        <v>Живаева1Татьяна Викторовна</v>
      </c>
      <c r="F93" t="str">
        <f>MID(E93,SEARCH(" ",E93)+1,1)</f>
        <v>В</v>
      </c>
      <c r="G93" t="str">
        <f>CONCATENATE(C93," ",D93,".",F93,".")</f>
        <v>Живаева  Т.В.</v>
      </c>
      <c r="H93" s="7" t="s">
        <v>573</v>
      </c>
    </row>
    <row r="94" spans="1:8" ht="15">
      <c r="A94" s="9" t="s">
        <v>574</v>
      </c>
      <c r="B94" t="str">
        <f>IF(OR(LEFT(A94,1)="e",LEFT(A94,1)="i",LEFT(A94,1)="h"),RIGHT(A94,LEN(A94)-1),A94)</f>
        <v>Захарова Лариса Вячеславовна</v>
      </c>
      <c r="C94" t="str">
        <f>LEFT(B94,SEARCH(" ",B94))</f>
        <v>Захарова </v>
      </c>
      <c r="D94" t="str">
        <f>MID(B94,SEARCH(" ",B94)+1,1)</f>
        <v>Л</v>
      </c>
      <c r="E94" t="str">
        <f>REPLACE(B94,SEARCH(" ",B94),1,1)</f>
        <v>Захарова1Лариса Вячеславовна</v>
      </c>
      <c r="F94" t="str">
        <f>MID(E94,SEARCH(" ",E94)+1,1)</f>
        <v>В</v>
      </c>
      <c r="G94" t="str">
        <f>CONCATENATE(C94," ",D94,".",F94,".")</f>
        <v>Захарова  Л.В.</v>
      </c>
      <c r="H94" s="7" t="s">
        <v>51</v>
      </c>
    </row>
    <row r="95" spans="1:8" ht="15">
      <c r="A95" s="9" t="s">
        <v>487</v>
      </c>
      <c r="B95" t="str">
        <f>IF(OR(LEFT(A95,1)="e",LEFT(A95,1)="i",LEFT(A95,1)="h"),RIGHT(A95,LEN(A95)-1),A95)</f>
        <v>Здрестова-Захаренкова Светлана Викторовна</v>
      </c>
      <c r="C95" t="str">
        <f>LEFT(B95,SEARCH(" ",B95))</f>
        <v>Здрестова-Захаренкова </v>
      </c>
      <c r="D95" t="str">
        <f>MID(B95,SEARCH(" ",B95)+1,1)</f>
        <v>С</v>
      </c>
      <c r="E95" t="str">
        <f>REPLACE(B95,SEARCH(" ",B95),1,1)</f>
        <v>Здрестова-Захаренкова1Светлана Викторовна</v>
      </c>
      <c r="F95" t="str">
        <f>MID(E95,SEARCH(" ",E95)+1,1)</f>
        <v>В</v>
      </c>
      <c r="G95" t="str">
        <f>CONCATENATE(C95," ",D95,".",F95,".")</f>
        <v>Здрестова-Захаренкова  С.В.</v>
      </c>
      <c r="H95" s="7" t="s">
        <v>575</v>
      </c>
    </row>
    <row r="96" spans="1:8" ht="15">
      <c r="A96" s="9"/>
      <c r="H96" s="7" t="s">
        <v>40</v>
      </c>
    </row>
    <row r="97" spans="1:8" ht="15">
      <c r="A97" s="9" t="s">
        <v>576</v>
      </c>
      <c r="B97" t="str">
        <f aca="true" t="shared" si="30" ref="B97:B110">IF(OR(LEFT(A97,1)="e",LEFT(A97,1)="i",LEFT(A97,1)="h"),RIGHT(A97,LEN(A97)-1),A97)</f>
        <v>Иванова Лариса Валентиновна</v>
      </c>
      <c r="C97" t="str">
        <f aca="true" t="shared" si="31" ref="C97:C110">LEFT(B97,SEARCH(" ",B97))</f>
        <v>Иванова </v>
      </c>
      <c r="D97" t="str">
        <f aca="true" t="shared" si="32" ref="D97:D110">MID(B97,SEARCH(" ",B97)+1,1)</f>
        <v>Л</v>
      </c>
      <c r="E97" t="str">
        <f aca="true" t="shared" si="33" ref="E97:E110">REPLACE(B97,SEARCH(" ",B97),1,1)</f>
        <v>Иванова1Лариса Валентиновна</v>
      </c>
      <c r="F97" t="str">
        <f aca="true" t="shared" si="34" ref="F97:F110">MID(E97,SEARCH(" ",E97)+1,1)</f>
        <v>В</v>
      </c>
      <c r="G97" t="str">
        <f aca="true" t="shared" si="35" ref="G97:G110">CONCATENATE(C97," ",D97,".",F97,".")</f>
        <v>Иванова  Л.В.</v>
      </c>
      <c r="H97" s="7" t="s">
        <v>577</v>
      </c>
    </row>
    <row r="98" spans="1:8" ht="15">
      <c r="A98" s="9" t="s">
        <v>489</v>
      </c>
      <c r="B98" t="str">
        <f t="shared" si="30"/>
        <v>Игнатова Татьяна Васильевна</v>
      </c>
      <c r="C98" t="str">
        <f t="shared" si="31"/>
        <v>Игнатова </v>
      </c>
      <c r="D98" t="str">
        <f t="shared" si="32"/>
        <v>Т</v>
      </c>
      <c r="E98" t="str">
        <f t="shared" si="33"/>
        <v>Игнатова1Татьяна Васильевна</v>
      </c>
      <c r="F98" t="str">
        <f t="shared" si="34"/>
        <v>В</v>
      </c>
      <c r="G98" t="str">
        <f t="shared" si="35"/>
        <v>Игнатова  Т.В.</v>
      </c>
      <c r="H98" s="7" t="s">
        <v>578</v>
      </c>
    </row>
    <row r="99" spans="1:8" ht="15">
      <c r="A99" s="9" t="s">
        <v>579</v>
      </c>
      <c r="B99" t="str">
        <f t="shared" si="30"/>
        <v>Кадач Ольга Викторовна</v>
      </c>
      <c r="C99" t="str">
        <f t="shared" si="31"/>
        <v>Кадач </v>
      </c>
      <c r="D99" t="str">
        <f t="shared" si="32"/>
        <v>О</v>
      </c>
      <c r="E99" t="str">
        <f t="shared" si="33"/>
        <v>Кадач1Ольга Викторовна</v>
      </c>
      <c r="F99" t="str">
        <f t="shared" si="34"/>
        <v>В</v>
      </c>
      <c r="G99" t="str">
        <f t="shared" si="35"/>
        <v>Кадач  О.В.</v>
      </c>
      <c r="H99" s="7" t="s">
        <v>580</v>
      </c>
    </row>
    <row r="100" spans="1:8" ht="15">
      <c r="A100" s="9" t="s">
        <v>491</v>
      </c>
      <c r="B100" t="str">
        <f t="shared" si="30"/>
        <v>Клименкова Татьяна Александровна</v>
      </c>
      <c r="C100" t="str">
        <f t="shared" si="31"/>
        <v>Клименкова </v>
      </c>
      <c r="D100" t="str">
        <f t="shared" si="32"/>
        <v>Т</v>
      </c>
      <c r="E100" t="str">
        <f t="shared" si="33"/>
        <v>Клименкова1Татьяна Александровна</v>
      </c>
      <c r="F100" t="str">
        <f t="shared" si="34"/>
        <v>А</v>
      </c>
      <c r="G100" t="str">
        <f t="shared" si="35"/>
        <v>Клименкова  Т.А.</v>
      </c>
      <c r="H100" s="7" t="s">
        <v>581</v>
      </c>
    </row>
    <row r="101" spans="1:8" ht="15">
      <c r="A101" s="9" t="s">
        <v>582</v>
      </c>
      <c r="B101" t="str">
        <f t="shared" si="30"/>
        <v>Кондратюк Татьяна Алексеевна</v>
      </c>
      <c r="C101" t="str">
        <f t="shared" si="31"/>
        <v>Кондратюк </v>
      </c>
      <c r="D101" t="str">
        <f t="shared" si="32"/>
        <v>Т</v>
      </c>
      <c r="E101" t="str">
        <f t="shared" si="33"/>
        <v>Кондратюк1Татьяна Алексеевна</v>
      </c>
      <c r="F101" t="str">
        <f t="shared" si="34"/>
        <v>А</v>
      </c>
      <c r="G101" t="str">
        <f t="shared" si="35"/>
        <v>Кондратюк  Т.А.</v>
      </c>
      <c r="H101" s="7" t="s">
        <v>583</v>
      </c>
    </row>
    <row r="102" spans="1:8" ht="15">
      <c r="A102" s="9" t="s">
        <v>584</v>
      </c>
      <c r="B102" t="str">
        <f t="shared" si="30"/>
        <v>Конева Ольга Васильевна</v>
      </c>
      <c r="C102" t="str">
        <f t="shared" si="31"/>
        <v>Конева </v>
      </c>
      <c r="D102" t="str">
        <f t="shared" si="32"/>
        <v>О</v>
      </c>
      <c r="E102" t="str">
        <f t="shared" si="33"/>
        <v>Конева1Ольга Васильевна</v>
      </c>
      <c r="F102" t="str">
        <f t="shared" si="34"/>
        <v>В</v>
      </c>
      <c r="G102" t="str">
        <f t="shared" si="35"/>
        <v>Конева  О.В.</v>
      </c>
      <c r="H102" s="7" t="s">
        <v>69</v>
      </c>
    </row>
    <row r="103" spans="1:8" ht="15">
      <c r="A103" s="9" t="s">
        <v>585</v>
      </c>
      <c r="B103" t="str">
        <f t="shared" si="30"/>
        <v>Конищева Марина Анатольевна</v>
      </c>
      <c r="C103" t="str">
        <f t="shared" si="31"/>
        <v>Конищева </v>
      </c>
      <c r="D103" t="str">
        <f t="shared" si="32"/>
        <v>М</v>
      </c>
      <c r="E103" t="str">
        <f t="shared" si="33"/>
        <v>Конищева1Марина Анатольевна</v>
      </c>
      <c r="F103" t="str">
        <f t="shared" si="34"/>
        <v>А</v>
      </c>
      <c r="G103" t="str">
        <f t="shared" si="35"/>
        <v>Конищева  М.А.</v>
      </c>
      <c r="H103" s="7" t="s">
        <v>586</v>
      </c>
    </row>
    <row r="104" spans="1:8" ht="15">
      <c r="A104" s="9" t="s">
        <v>587</v>
      </c>
      <c r="B104" t="str">
        <f t="shared" si="30"/>
        <v>Коношенко Лидия Анатольевна</v>
      </c>
      <c r="C104" t="str">
        <f t="shared" si="31"/>
        <v>Коношенко </v>
      </c>
      <c r="D104" t="str">
        <f t="shared" si="32"/>
        <v>Л</v>
      </c>
      <c r="E104" t="str">
        <f t="shared" si="33"/>
        <v>Коношенко1Лидия Анатольевна</v>
      </c>
      <c r="F104" t="str">
        <f t="shared" si="34"/>
        <v>А</v>
      </c>
      <c r="G104" t="str">
        <f t="shared" si="35"/>
        <v>Коношенко  Л.А.</v>
      </c>
      <c r="H104" s="10" t="s">
        <v>588</v>
      </c>
    </row>
    <row r="105" spans="1:8" ht="15">
      <c r="A105" s="9" t="s">
        <v>589</v>
      </c>
      <c r="B105" t="str">
        <f t="shared" si="30"/>
        <v>Константинов Михаил Викторович</v>
      </c>
      <c r="C105" t="str">
        <f t="shared" si="31"/>
        <v>Константинов </v>
      </c>
      <c r="D105" t="str">
        <f t="shared" si="32"/>
        <v>М</v>
      </c>
      <c r="E105" t="str">
        <f t="shared" si="33"/>
        <v>Константинов1Михаил Викторович</v>
      </c>
      <c r="F105" t="str">
        <f t="shared" si="34"/>
        <v>В</v>
      </c>
      <c r="G105" t="str">
        <f t="shared" si="35"/>
        <v>Константинов  М.В.</v>
      </c>
      <c r="H105" s="7" t="s">
        <v>590</v>
      </c>
    </row>
    <row r="106" spans="1:8" ht="15">
      <c r="A106" s="9" t="s">
        <v>591</v>
      </c>
      <c r="B106" t="str">
        <f t="shared" si="30"/>
        <v>Кофман Григорий Борисович</v>
      </c>
      <c r="C106" t="str">
        <f t="shared" si="31"/>
        <v>Кофман </v>
      </c>
      <c r="D106" t="str">
        <f t="shared" si="32"/>
        <v>Г</v>
      </c>
      <c r="E106" t="str">
        <f t="shared" si="33"/>
        <v>Кофман1Григорий Борисович</v>
      </c>
      <c r="F106" t="str">
        <f t="shared" si="34"/>
        <v>Б</v>
      </c>
      <c r="G106" t="str">
        <f t="shared" si="35"/>
        <v>Кофман  Г.Б.</v>
      </c>
      <c r="H106" s="10" t="s">
        <v>592</v>
      </c>
    </row>
    <row r="107" spans="1:8" ht="15">
      <c r="A107" s="9" t="s">
        <v>593</v>
      </c>
      <c r="B107" t="str">
        <f t="shared" si="30"/>
        <v>Коюпченко Ирина Николаевна</v>
      </c>
      <c r="C107" t="str">
        <f t="shared" si="31"/>
        <v>Коюпченко </v>
      </c>
      <c r="D107" t="str">
        <f t="shared" si="32"/>
        <v>И</v>
      </c>
      <c r="E107" t="str">
        <f t="shared" si="33"/>
        <v>Коюпченко1Ирина Николаевна</v>
      </c>
      <c r="F107" t="str">
        <f t="shared" si="34"/>
        <v>Н</v>
      </c>
      <c r="G107" t="str">
        <f t="shared" si="35"/>
        <v>Коюпченко  И.Н.</v>
      </c>
      <c r="H107" s="10" t="s">
        <v>594</v>
      </c>
    </row>
    <row r="108" spans="1:8" ht="15">
      <c r="A108" s="9" t="s">
        <v>595</v>
      </c>
      <c r="B108" t="str">
        <f t="shared" si="30"/>
        <v>Крылов Игорь Иванович</v>
      </c>
      <c r="C108" t="str">
        <f t="shared" si="31"/>
        <v>Крылов </v>
      </c>
      <c r="D108" t="str">
        <f t="shared" si="32"/>
        <v>И</v>
      </c>
      <c r="E108" t="str">
        <f t="shared" si="33"/>
        <v>Крылов1Игорь Иванович</v>
      </c>
      <c r="F108" t="str">
        <f t="shared" si="34"/>
        <v>И</v>
      </c>
      <c r="G108" t="str">
        <f t="shared" si="35"/>
        <v>Крылов  И.И.</v>
      </c>
      <c r="H108" s="10" t="s">
        <v>596</v>
      </c>
    </row>
    <row r="109" spans="1:8" ht="15">
      <c r="A109" s="9" t="s">
        <v>597</v>
      </c>
      <c r="B109" t="str">
        <f t="shared" si="30"/>
        <v>Кудрявцев Михаил Дмитриевич</v>
      </c>
      <c r="C109" t="str">
        <f t="shared" si="31"/>
        <v>Кудрявцев </v>
      </c>
      <c r="D109" t="str">
        <f t="shared" si="32"/>
        <v>М</v>
      </c>
      <c r="E109" t="str">
        <f t="shared" si="33"/>
        <v>Кудрявцев1Михаил Дмитриевич</v>
      </c>
      <c r="F109" t="str">
        <f t="shared" si="34"/>
        <v>Д</v>
      </c>
      <c r="G109" t="str">
        <f t="shared" si="35"/>
        <v>Кудрявцев  М.Д.</v>
      </c>
      <c r="H109" s="7" t="s">
        <v>61</v>
      </c>
    </row>
    <row r="110" spans="1:8" ht="15">
      <c r="A110" s="9" t="s">
        <v>598</v>
      </c>
      <c r="B110" t="str">
        <f t="shared" si="30"/>
        <v>Куимов Василий Васильевич</v>
      </c>
      <c r="C110" t="str">
        <f t="shared" si="31"/>
        <v>Куимов </v>
      </c>
      <c r="D110" t="str">
        <f t="shared" si="32"/>
        <v>В</v>
      </c>
      <c r="E110" t="str">
        <f t="shared" si="33"/>
        <v>Куимов1Василий Васильевич</v>
      </c>
      <c r="F110" t="str">
        <f t="shared" si="34"/>
        <v>В</v>
      </c>
      <c r="G110" t="str">
        <f t="shared" si="35"/>
        <v>Куимов  В.В.</v>
      </c>
      <c r="H110" s="10" t="s">
        <v>599</v>
      </c>
    </row>
    <row r="111" spans="1:8" ht="15">
      <c r="A111" s="9"/>
      <c r="H111" s="10" t="s">
        <v>600</v>
      </c>
    </row>
    <row r="112" spans="1:8" ht="15">
      <c r="A112" s="9" t="s">
        <v>601</v>
      </c>
      <c r="B112" t="str">
        <f aca="true" t="shared" si="36" ref="B112:B125">IF(OR(LEFT(A112,1)="e",LEFT(A112,1)="i",LEFT(A112,1)="h"),RIGHT(A112,LEN(A112)-1),A112)</f>
        <v>Курган Ольга Ивановна</v>
      </c>
      <c r="C112" t="str">
        <f aca="true" t="shared" si="37" ref="C112:C125">LEFT(B112,SEARCH(" ",B112))</f>
        <v>Курган </v>
      </c>
      <c r="D112" t="str">
        <f aca="true" t="shared" si="38" ref="D112:D125">MID(B112,SEARCH(" ",B112)+1,1)</f>
        <v>О</v>
      </c>
      <c r="E112" t="str">
        <f aca="true" t="shared" si="39" ref="E112:E125">REPLACE(B112,SEARCH(" ",B112),1,1)</f>
        <v>Курган1Ольга Ивановна</v>
      </c>
      <c r="F112" t="str">
        <f aca="true" t="shared" si="40" ref="F112:F125">MID(E112,SEARCH(" ",E112)+1,1)</f>
        <v>И</v>
      </c>
      <c r="G112" t="str">
        <f aca="true" t="shared" si="41" ref="G112:G125">CONCATENATE(C112," ",D112,".",F112,".")</f>
        <v>Курган  О.И.</v>
      </c>
      <c r="H112" s="7" t="s">
        <v>72</v>
      </c>
    </row>
    <row r="113" spans="1:8" ht="15">
      <c r="A113" s="9" t="s">
        <v>602</v>
      </c>
      <c r="B113" t="str">
        <f t="shared" si="36"/>
        <v>Люлина Наталья Владимировна</v>
      </c>
      <c r="C113" t="str">
        <f t="shared" si="37"/>
        <v>Люлина </v>
      </c>
      <c r="D113" t="str">
        <f t="shared" si="38"/>
        <v>Н</v>
      </c>
      <c r="E113" t="str">
        <f t="shared" si="39"/>
        <v>Люлина1Наталья Владимировна</v>
      </c>
      <c r="F113" t="str">
        <f t="shared" si="40"/>
        <v>В</v>
      </c>
      <c r="G113" t="str">
        <f t="shared" si="41"/>
        <v>Люлина  Н.В.</v>
      </c>
      <c r="H113" s="7" t="s">
        <v>603</v>
      </c>
    </row>
    <row r="114" spans="1:8" ht="15">
      <c r="A114" s="9" t="s">
        <v>604</v>
      </c>
      <c r="B114" t="str">
        <f t="shared" si="36"/>
        <v>Максименко Ирина Анатольевна</v>
      </c>
      <c r="C114" t="str">
        <f t="shared" si="37"/>
        <v>Максименко </v>
      </c>
      <c r="D114" t="str">
        <f t="shared" si="38"/>
        <v>И</v>
      </c>
      <c r="E114" t="str">
        <f t="shared" si="39"/>
        <v>Максименко1Ирина Анатольевна</v>
      </c>
      <c r="F114" t="str">
        <f t="shared" si="40"/>
        <v>А</v>
      </c>
      <c r="G114" t="str">
        <f t="shared" si="41"/>
        <v>Максименко  И.А.</v>
      </c>
      <c r="H114" s="7" t="s">
        <v>605</v>
      </c>
    </row>
    <row r="115" spans="1:8" ht="15">
      <c r="A115" s="9" t="s">
        <v>497</v>
      </c>
      <c r="B115" t="str">
        <f t="shared" si="36"/>
        <v>Мамонтова Вероника Петровна</v>
      </c>
      <c r="C115" t="str">
        <f t="shared" si="37"/>
        <v>Мамонтова </v>
      </c>
      <c r="D115" t="str">
        <f t="shared" si="38"/>
        <v>В</v>
      </c>
      <c r="E115" t="str">
        <f t="shared" si="39"/>
        <v>Мамонтова1Вероника Петровна</v>
      </c>
      <c r="F115" t="str">
        <f t="shared" si="40"/>
        <v>П</v>
      </c>
      <c r="G115" t="str">
        <f t="shared" si="41"/>
        <v>Мамонтова  В.П.</v>
      </c>
      <c r="H115" s="7" t="s">
        <v>78</v>
      </c>
    </row>
    <row r="116" spans="1:8" ht="15">
      <c r="A116" s="9" t="s">
        <v>606</v>
      </c>
      <c r="B116" t="str">
        <f t="shared" si="36"/>
        <v>Мариненко Людмила Евгеньевна</v>
      </c>
      <c r="C116" t="str">
        <f t="shared" si="37"/>
        <v>Мариненко </v>
      </c>
      <c r="D116" t="str">
        <f t="shared" si="38"/>
        <v>Л</v>
      </c>
      <c r="E116" t="str">
        <f t="shared" si="39"/>
        <v>Мариненко1Людмила Евгеньевна</v>
      </c>
      <c r="F116" t="str">
        <f t="shared" si="40"/>
        <v>Е</v>
      </c>
      <c r="G116" t="str">
        <f t="shared" si="41"/>
        <v>Мариненко  Л.Е.</v>
      </c>
      <c r="H116" s="7" t="s">
        <v>607</v>
      </c>
    </row>
    <row r="117" spans="1:8" ht="15">
      <c r="A117" s="9" t="s">
        <v>608</v>
      </c>
      <c r="B117" t="str">
        <f t="shared" si="36"/>
        <v>Маслов Сергей Владимирович</v>
      </c>
      <c r="C117" t="str">
        <f t="shared" si="37"/>
        <v>Маслов </v>
      </c>
      <c r="D117" t="str">
        <f t="shared" si="38"/>
        <v>С</v>
      </c>
      <c r="E117" t="str">
        <f t="shared" si="39"/>
        <v>Маслов1Сергей Владимирович</v>
      </c>
      <c r="F117" t="str">
        <f t="shared" si="40"/>
        <v>В</v>
      </c>
      <c r="G117" t="str">
        <f t="shared" si="41"/>
        <v>Маслов  С.В.</v>
      </c>
      <c r="H117" s="7" t="s">
        <v>609</v>
      </c>
    </row>
    <row r="118" spans="1:8" ht="15">
      <c r="A118" s="9" t="s">
        <v>610</v>
      </c>
      <c r="B118" t="str">
        <f t="shared" si="36"/>
        <v>Мельникова Татьяна Александровна</v>
      </c>
      <c r="C118" t="str">
        <f t="shared" si="37"/>
        <v>Мельникова </v>
      </c>
      <c r="D118" t="str">
        <f t="shared" si="38"/>
        <v>Т</v>
      </c>
      <c r="E118" t="str">
        <f t="shared" si="39"/>
        <v>Мельникова1Татьяна Александровна</v>
      </c>
      <c r="F118" t="str">
        <f t="shared" si="40"/>
        <v>А</v>
      </c>
      <c r="G118" t="str">
        <f t="shared" si="41"/>
        <v>Мельникова  Т.А.</v>
      </c>
      <c r="H118" s="7" t="s">
        <v>16</v>
      </c>
    </row>
    <row r="119" spans="1:8" ht="15">
      <c r="A119" s="9" t="s">
        <v>611</v>
      </c>
      <c r="B119" t="str">
        <f t="shared" si="36"/>
        <v>Мельниченко Константин Александрович</v>
      </c>
      <c r="C119" t="str">
        <f t="shared" si="37"/>
        <v>Мельниченко </v>
      </c>
      <c r="D119" t="str">
        <f t="shared" si="38"/>
        <v>К</v>
      </c>
      <c r="E119" t="str">
        <f t="shared" si="39"/>
        <v>Мельниченко1Константин Александрович</v>
      </c>
      <c r="F119" t="str">
        <f t="shared" si="40"/>
        <v>А</v>
      </c>
      <c r="G119" t="str">
        <f t="shared" si="41"/>
        <v>Мельниченко  К.А.</v>
      </c>
      <c r="H119" s="7" t="s">
        <v>612</v>
      </c>
    </row>
    <row r="120" spans="1:8" ht="15">
      <c r="A120" s="9" t="s">
        <v>613</v>
      </c>
      <c r="B120" t="str">
        <f t="shared" si="36"/>
        <v>Меньшикова Виктория Карловна</v>
      </c>
      <c r="C120" t="str">
        <f t="shared" si="37"/>
        <v>Меньшикова </v>
      </c>
      <c r="D120" t="str">
        <f t="shared" si="38"/>
        <v>В</v>
      </c>
      <c r="E120" t="str">
        <f t="shared" si="39"/>
        <v>Меньшикова1Виктория Карловна</v>
      </c>
      <c r="F120" t="str">
        <f t="shared" si="40"/>
        <v>К</v>
      </c>
      <c r="G120" t="str">
        <f t="shared" si="41"/>
        <v>Меньшикова  В.К.</v>
      </c>
      <c r="H120" s="7" t="s">
        <v>614</v>
      </c>
    </row>
    <row r="121" spans="1:8" ht="15">
      <c r="A121" s="9" t="s">
        <v>615</v>
      </c>
      <c r="B121" t="str">
        <f t="shared" si="36"/>
        <v>Мигунова Марина Ивановна</v>
      </c>
      <c r="C121" t="str">
        <f t="shared" si="37"/>
        <v>Мигунова </v>
      </c>
      <c r="D121" t="str">
        <f t="shared" si="38"/>
        <v>М</v>
      </c>
      <c r="E121" t="str">
        <f t="shared" si="39"/>
        <v>Мигунова1Марина Ивановна</v>
      </c>
      <c r="F121" t="str">
        <f t="shared" si="40"/>
        <v>И</v>
      </c>
      <c r="G121" t="str">
        <f t="shared" si="41"/>
        <v>Мигунова  М.И.</v>
      </c>
      <c r="H121" s="7" t="s">
        <v>616</v>
      </c>
    </row>
    <row r="122" spans="1:8" ht="15">
      <c r="A122" s="9" t="s">
        <v>617</v>
      </c>
      <c r="B122" t="str">
        <f t="shared" si="36"/>
        <v>Микова Елена Степановна</v>
      </c>
      <c r="C122" t="str">
        <f t="shared" si="37"/>
        <v>Микова </v>
      </c>
      <c r="D122" t="str">
        <f t="shared" si="38"/>
        <v>Е</v>
      </c>
      <c r="E122" t="str">
        <f t="shared" si="39"/>
        <v>Микова1Елена Степановна</v>
      </c>
      <c r="F122" t="str">
        <f t="shared" si="40"/>
        <v>С</v>
      </c>
      <c r="G122" t="str">
        <f t="shared" si="41"/>
        <v>Микова  Е.С.</v>
      </c>
      <c r="H122" s="7" t="s">
        <v>62</v>
      </c>
    </row>
    <row r="123" spans="1:8" ht="15">
      <c r="A123" s="9" t="s">
        <v>618</v>
      </c>
      <c r="B123" t="str">
        <f t="shared" si="36"/>
        <v>Мирошниченко Вера Владимировна</v>
      </c>
      <c r="C123" t="str">
        <f t="shared" si="37"/>
        <v>Мирошниченко </v>
      </c>
      <c r="D123" t="str">
        <f t="shared" si="38"/>
        <v>В</v>
      </c>
      <c r="E123" t="str">
        <f t="shared" si="39"/>
        <v>Мирошниченко1Вера Владимировна</v>
      </c>
      <c r="F123" t="str">
        <f t="shared" si="40"/>
        <v>В</v>
      </c>
      <c r="G123" t="str">
        <f t="shared" si="41"/>
        <v>Мирошниченко  В.В.</v>
      </c>
      <c r="H123" s="7" t="s">
        <v>619</v>
      </c>
    </row>
    <row r="124" spans="1:8" ht="15">
      <c r="A124" s="9" t="s">
        <v>620</v>
      </c>
      <c r="B124" t="str">
        <f t="shared" si="36"/>
        <v>Могилевская Наталья Викторовна</v>
      </c>
      <c r="C124" t="str">
        <f t="shared" si="37"/>
        <v>Могилевская </v>
      </c>
      <c r="D124" t="str">
        <f t="shared" si="38"/>
        <v>Н</v>
      </c>
      <c r="E124" t="str">
        <f t="shared" si="39"/>
        <v>Могилевская1Наталья Викторовна</v>
      </c>
      <c r="F124" t="str">
        <f t="shared" si="40"/>
        <v>В</v>
      </c>
      <c r="G124" t="str">
        <f t="shared" si="41"/>
        <v>Могилевская  Н.В.</v>
      </c>
      <c r="H124" s="7" t="s">
        <v>621</v>
      </c>
    </row>
    <row r="125" spans="1:8" ht="15">
      <c r="A125" s="9" t="s">
        <v>622</v>
      </c>
      <c r="B125" t="str">
        <f t="shared" si="36"/>
        <v>Морозова Ольга Григорьевна</v>
      </c>
      <c r="C125" t="str">
        <f t="shared" si="37"/>
        <v>Морозова </v>
      </c>
      <c r="D125" t="str">
        <f t="shared" si="38"/>
        <v>О</v>
      </c>
      <c r="E125" t="str">
        <f t="shared" si="39"/>
        <v>Морозова1Ольга Григорьевна</v>
      </c>
      <c r="F125" t="str">
        <f t="shared" si="40"/>
        <v>Г</v>
      </c>
      <c r="G125" t="str">
        <f t="shared" si="41"/>
        <v>Морозова  О.Г.</v>
      </c>
      <c r="H125" s="7" t="s">
        <v>623</v>
      </c>
    </row>
    <row r="126" spans="1:8" ht="15">
      <c r="A126" s="9"/>
      <c r="H126" s="7" t="s">
        <v>84</v>
      </c>
    </row>
    <row r="127" spans="1:8" ht="15">
      <c r="A127" s="9"/>
      <c r="H127" s="7" t="s">
        <v>55</v>
      </c>
    </row>
    <row r="128" spans="1:8" ht="15">
      <c r="A128" s="9"/>
      <c r="H128" s="7" t="s">
        <v>56</v>
      </c>
    </row>
    <row r="129" spans="1:8" ht="15">
      <c r="A129" s="9" t="s">
        <v>450</v>
      </c>
      <c r="B129" t="str">
        <f aca="true" t="shared" si="42" ref="B129:B136">IF(OR(LEFT(A129,1)="e",LEFT(A129,1)="i",LEFT(A129,1)="h"),RIGHT(A129,LEN(A129)-1),A129)</f>
        <v>Мягких Татьяна Александровна</v>
      </c>
      <c r="C129" t="str">
        <f aca="true" t="shared" si="43" ref="C129:C136">LEFT(B129,SEARCH(" ",B129))</f>
        <v>Мягких </v>
      </c>
      <c r="D129" t="str">
        <f aca="true" t="shared" si="44" ref="D129:D136">MID(B129,SEARCH(" ",B129)+1,1)</f>
        <v>Т</v>
      </c>
      <c r="E129" t="str">
        <f aca="true" t="shared" si="45" ref="E129:E136">REPLACE(B129,SEARCH(" ",B129),1,1)</f>
        <v>Мягких1Татьяна Александровна</v>
      </c>
      <c r="F129" t="str">
        <f aca="true" t="shared" si="46" ref="F129:F136">MID(E129,SEARCH(" ",E129)+1,1)</f>
        <v>А</v>
      </c>
      <c r="G129" t="str">
        <f aca="true" t="shared" si="47" ref="G129:G136">CONCATENATE(C129," ",D129,".",F129,".")</f>
        <v>Мягких  Т.А.</v>
      </c>
      <c r="H129" s="7" t="s">
        <v>624</v>
      </c>
    </row>
    <row r="130" spans="1:8" ht="15">
      <c r="A130" s="9" t="s">
        <v>625</v>
      </c>
      <c r="B130" t="str">
        <f t="shared" si="42"/>
        <v>Наймушина Лилия Викторовна</v>
      </c>
      <c r="C130" t="str">
        <f t="shared" si="43"/>
        <v>Наймушина </v>
      </c>
      <c r="D130" t="str">
        <f t="shared" si="44"/>
        <v>Л</v>
      </c>
      <c r="E130" t="str">
        <f t="shared" si="45"/>
        <v>Наймушина1Лилия Викторовна</v>
      </c>
      <c r="F130" t="str">
        <f t="shared" si="46"/>
        <v>В</v>
      </c>
      <c r="G130" t="str">
        <f t="shared" si="47"/>
        <v>Наймушина  Л.В.</v>
      </c>
      <c r="H130" s="7" t="s">
        <v>626</v>
      </c>
    </row>
    <row r="131" spans="1:8" ht="15">
      <c r="A131" s="9" t="s">
        <v>627</v>
      </c>
      <c r="B131" t="str">
        <f t="shared" si="42"/>
        <v>Нечушкина Елена Алексеевна</v>
      </c>
      <c r="C131" t="str">
        <f t="shared" si="43"/>
        <v>Нечушкина </v>
      </c>
      <c r="D131" t="str">
        <f t="shared" si="44"/>
        <v>Е</v>
      </c>
      <c r="E131" t="str">
        <f t="shared" si="45"/>
        <v>Нечушкина1Елена Алексеевна</v>
      </c>
      <c r="F131" t="str">
        <f t="shared" si="46"/>
        <v>А</v>
      </c>
      <c r="G131" t="str">
        <f t="shared" si="47"/>
        <v>Нечушкина  Е.А.</v>
      </c>
      <c r="H131" s="7" t="s">
        <v>628</v>
      </c>
    </row>
    <row r="132" spans="1:8" ht="15">
      <c r="A132" s="9" t="s">
        <v>629</v>
      </c>
      <c r="B132" t="str">
        <f t="shared" si="42"/>
        <v>Панкова Любовь Викторовна</v>
      </c>
      <c r="C132" t="str">
        <f t="shared" si="43"/>
        <v>Панкова </v>
      </c>
      <c r="D132" t="str">
        <f t="shared" si="44"/>
        <v>Л</v>
      </c>
      <c r="E132" t="str">
        <f t="shared" si="45"/>
        <v>Панкова1Любовь Викторовна</v>
      </c>
      <c r="F132" t="str">
        <f t="shared" si="46"/>
        <v>В</v>
      </c>
      <c r="G132" t="str">
        <f t="shared" si="47"/>
        <v>Панкова  Л.В.</v>
      </c>
      <c r="H132" s="7" t="s">
        <v>29</v>
      </c>
    </row>
    <row r="133" spans="1:8" ht="15">
      <c r="A133" s="9" t="s">
        <v>452</v>
      </c>
      <c r="B133" t="str">
        <f t="shared" si="42"/>
        <v>Панькив Ольга Геннадьевна</v>
      </c>
      <c r="C133" t="str">
        <f t="shared" si="43"/>
        <v>Панькив </v>
      </c>
      <c r="D133" t="str">
        <f t="shared" si="44"/>
        <v>О</v>
      </c>
      <c r="E133" t="str">
        <f t="shared" si="45"/>
        <v>Панькив1Ольга Геннадьевна</v>
      </c>
      <c r="F133" t="str">
        <f t="shared" si="46"/>
        <v>Г</v>
      </c>
      <c r="G133" t="str">
        <f t="shared" si="47"/>
        <v>Панькив  О.Г.</v>
      </c>
      <c r="H133" s="7" t="s">
        <v>630</v>
      </c>
    </row>
    <row r="134" spans="1:8" ht="15">
      <c r="A134" s="9" t="s">
        <v>631</v>
      </c>
      <c r="B134" t="str">
        <f t="shared" si="42"/>
        <v>Пашина Наталья Васильевна</v>
      </c>
      <c r="C134" t="str">
        <f t="shared" si="43"/>
        <v>Пашина </v>
      </c>
      <c r="D134" t="str">
        <f t="shared" si="44"/>
        <v>Н</v>
      </c>
      <c r="E134" t="str">
        <f t="shared" si="45"/>
        <v>Пашина1Наталья Васильевна</v>
      </c>
      <c r="F134" t="str">
        <f t="shared" si="46"/>
        <v>В</v>
      </c>
      <c r="G134" t="str">
        <f t="shared" si="47"/>
        <v>Пашина  Н.В.</v>
      </c>
      <c r="H134" s="7" t="s">
        <v>632</v>
      </c>
    </row>
    <row r="135" spans="1:8" ht="15">
      <c r="A135" s="9" t="s">
        <v>633</v>
      </c>
      <c r="B135" t="str">
        <f t="shared" si="42"/>
        <v>Первышина Галина Григорьевна</v>
      </c>
      <c r="C135" t="str">
        <f t="shared" si="43"/>
        <v>Первышина </v>
      </c>
      <c r="D135" t="str">
        <f t="shared" si="44"/>
        <v>Г</v>
      </c>
      <c r="E135" t="str">
        <f t="shared" si="45"/>
        <v>Первышина1Галина Григорьевна</v>
      </c>
      <c r="F135" t="str">
        <f t="shared" si="46"/>
        <v>Г</v>
      </c>
      <c r="G135" t="str">
        <f t="shared" si="47"/>
        <v>Первышина  Г.Г.</v>
      </c>
      <c r="H135" s="7" t="s">
        <v>634</v>
      </c>
    </row>
    <row r="136" spans="1:8" ht="15">
      <c r="A136" s="9" t="s">
        <v>501</v>
      </c>
      <c r="B136" t="str">
        <f t="shared" si="42"/>
        <v>Петрова Аида Талятовна</v>
      </c>
      <c r="C136" t="str">
        <f t="shared" si="43"/>
        <v>Петрова </v>
      </c>
      <c r="D136" t="str">
        <f t="shared" si="44"/>
        <v>А</v>
      </c>
      <c r="E136" t="str">
        <f t="shared" si="45"/>
        <v>Петрова1Аида Талятовна</v>
      </c>
      <c r="F136" t="str">
        <f t="shared" si="46"/>
        <v>Т</v>
      </c>
      <c r="G136" t="str">
        <f t="shared" si="47"/>
        <v>Петрова  А.Т.</v>
      </c>
      <c r="H136" s="7" t="s">
        <v>635</v>
      </c>
    </row>
    <row r="137" spans="1:8" ht="15">
      <c r="A137" s="9"/>
      <c r="H137" s="7" t="s">
        <v>636</v>
      </c>
    </row>
    <row r="138" spans="1:8" ht="15">
      <c r="A138" s="9" t="s">
        <v>637</v>
      </c>
      <c r="B138" t="str">
        <f aca="true" t="shared" si="48" ref="B138:B177">IF(OR(LEFT(A138,1)="e",LEFT(A138,1)="i",LEFT(A138,1)="h"),RIGHT(A138,LEN(A138)-1),A138)</f>
        <v>Петрученя Ирина Владимировна</v>
      </c>
      <c r="C138" t="str">
        <f aca="true" t="shared" si="49" ref="C138:C177">LEFT(B138,SEARCH(" ",B138))</f>
        <v>Петрученя </v>
      </c>
      <c r="D138" t="str">
        <f aca="true" t="shared" si="50" ref="D138:D177">MID(B138,SEARCH(" ",B138)+1,1)</f>
        <v>И</v>
      </c>
      <c r="E138" t="str">
        <f aca="true" t="shared" si="51" ref="E138:E177">REPLACE(B138,SEARCH(" ",B138),1,1)</f>
        <v>Петрученя1Ирина Владимировна</v>
      </c>
      <c r="F138" t="str">
        <f aca="true" t="shared" si="52" ref="F138:F177">MID(E138,SEARCH(" ",E138)+1,1)</f>
        <v>В</v>
      </c>
      <c r="G138" t="str">
        <f aca="true" t="shared" si="53" ref="G138:G177">CONCATENATE(C138," ",D138,".",F138,".")</f>
        <v>Петрученя  И.В.</v>
      </c>
      <c r="H138" s="7" t="s">
        <v>638</v>
      </c>
    </row>
    <row r="139" spans="1:8" ht="15">
      <c r="A139" s="9" t="s">
        <v>639</v>
      </c>
      <c r="B139" t="str">
        <f t="shared" si="48"/>
        <v>Подачина Любовь Ивановна</v>
      </c>
      <c r="C139" t="str">
        <f t="shared" si="49"/>
        <v>Подачина </v>
      </c>
      <c r="D139" t="str">
        <f t="shared" si="50"/>
        <v>Л</v>
      </c>
      <c r="E139" t="str">
        <f t="shared" si="51"/>
        <v>Подачина1Любовь Ивановна</v>
      </c>
      <c r="F139" t="str">
        <f t="shared" si="52"/>
        <v>И</v>
      </c>
      <c r="G139" t="str">
        <f t="shared" si="53"/>
        <v>Подачина  Л.И.</v>
      </c>
      <c r="H139" s="7" t="s">
        <v>79</v>
      </c>
    </row>
    <row r="140" spans="1:8" ht="15">
      <c r="A140" s="9" t="s">
        <v>502</v>
      </c>
      <c r="B140" t="str">
        <f t="shared" si="48"/>
        <v>Подопригора Владимир Георгиевич</v>
      </c>
      <c r="C140" t="str">
        <f t="shared" si="49"/>
        <v>Подопригора </v>
      </c>
      <c r="D140" t="str">
        <f t="shared" si="50"/>
        <v>В</v>
      </c>
      <c r="E140" t="str">
        <f t="shared" si="51"/>
        <v>Подопригора1Владимир Георгиевич</v>
      </c>
      <c r="F140" t="str">
        <f t="shared" si="52"/>
        <v>Г</v>
      </c>
      <c r="G140" t="str">
        <f t="shared" si="53"/>
        <v>Подопригора  В.Г.</v>
      </c>
      <c r="H140" s="7" t="s">
        <v>640</v>
      </c>
    </row>
    <row r="141" spans="1:8" ht="15">
      <c r="A141" s="9" t="s">
        <v>456</v>
      </c>
      <c r="B141" t="str">
        <f t="shared" si="48"/>
        <v>Поклонова Елена Владимировна</v>
      </c>
      <c r="C141" t="str">
        <f t="shared" si="49"/>
        <v>Поклонова </v>
      </c>
      <c r="D141" t="str">
        <f t="shared" si="50"/>
        <v>Е</v>
      </c>
      <c r="E141" t="str">
        <f t="shared" si="51"/>
        <v>Поклонова1Елена Владимировна</v>
      </c>
      <c r="F141" t="str">
        <f t="shared" si="52"/>
        <v>В</v>
      </c>
      <c r="G141" t="str">
        <f t="shared" si="53"/>
        <v>Поклонова  Е.В.</v>
      </c>
      <c r="H141" s="7" t="s">
        <v>641</v>
      </c>
    </row>
    <row r="142" spans="1:8" ht="15">
      <c r="A142" s="9" t="s">
        <v>504</v>
      </c>
      <c r="B142" t="str">
        <f t="shared" si="48"/>
        <v>Полякова Ирина Александровна</v>
      </c>
      <c r="C142" t="str">
        <f t="shared" si="49"/>
        <v>Полякова </v>
      </c>
      <c r="D142" t="str">
        <f t="shared" si="50"/>
        <v>И</v>
      </c>
      <c r="E142" t="str">
        <f t="shared" si="51"/>
        <v>Полякова1Ирина Александровна</v>
      </c>
      <c r="F142" t="str">
        <f t="shared" si="52"/>
        <v>А</v>
      </c>
      <c r="G142" t="str">
        <f t="shared" si="53"/>
        <v>Полякова  И.А.</v>
      </c>
      <c r="H142" s="7" t="s">
        <v>45</v>
      </c>
    </row>
    <row r="143" spans="1:8" ht="15">
      <c r="A143" s="9" t="s">
        <v>642</v>
      </c>
      <c r="B143" t="str">
        <f t="shared" si="48"/>
        <v>Попова Елена Александровна</v>
      </c>
      <c r="C143" t="str">
        <f t="shared" si="49"/>
        <v>Попова </v>
      </c>
      <c r="D143" t="str">
        <f t="shared" si="50"/>
        <v>Е</v>
      </c>
      <c r="E143" t="str">
        <f t="shared" si="51"/>
        <v>Попова1Елена Александровна</v>
      </c>
      <c r="F143" t="str">
        <f t="shared" si="52"/>
        <v>А</v>
      </c>
      <c r="G143" t="str">
        <f t="shared" si="53"/>
        <v>Попова  Е.А.</v>
      </c>
      <c r="H143" s="7" t="s">
        <v>34</v>
      </c>
    </row>
    <row r="144" spans="1:8" ht="15">
      <c r="A144" s="9" t="s">
        <v>643</v>
      </c>
      <c r="B144" t="str">
        <f t="shared" si="48"/>
        <v>Раковская Светлана Анатольевна</v>
      </c>
      <c r="C144" t="str">
        <f t="shared" si="49"/>
        <v>Раковская </v>
      </c>
      <c r="D144" t="str">
        <f t="shared" si="50"/>
        <v>С</v>
      </c>
      <c r="E144" t="str">
        <f t="shared" si="51"/>
        <v>Раковская1Светлана Анатольевна</v>
      </c>
      <c r="F144" t="str">
        <f t="shared" si="52"/>
        <v>А</v>
      </c>
      <c r="G144" t="str">
        <f t="shared" si="53"/>
        <v>Раковская  С.А.</v>
      </c>
      <c r="H144" s="7" t="s">
        <v>82</v>
      </c>
    </row>
    <row r="145" spans="1:8" ht="15">
      <c r="A145" s="9" t="s">
        <v>644</v>
      </c>
      <c r="B145" t="str">
        <f t="shared" si="48"/>
        <v>Расенко Дмитрий Александрович</v>
      </c>
      <c r="C145" t="str">
        <f t="shared" si="49"/>
        <v>Расенко </v>
      </c>
      <c r="D145" t="str">
        <f t="shared" si="50"/>
        <v>Д</v>
      </c>
      <c r="E145" t="str">
        <f t="shared" si="51"/>
        <v>Расенко1Дмитрий Александрович</v>
      </c>
      <c r="F145" t="str">
        <f t="shared" si="52"/>
        <v>А</v>
      </c>
      <c r="G145" t="str">
        <f t="shared" si="53"/>
        <v>Расенко  Д.А.</v>
      </c>
      <c r="H145" s="7" t="s">
        <v>645</v>
      </c>
    </row>
    <row r="146" spans="1:8" ht="15">
      <c r="A146" s="9" t="s">
        <v>646</v>
      </c>
      <c r="B146" t="str">
        <f t="shared" si="48"/>
        <v>Ростовцева Ольга Сергеевна</v>
      </c>
      <c r="C146" t="str">
        <f t="shared" si="49"/>
        <v>Ростовцева </v>
      </c>
      <c r="D146" t="str">
        <f t="shared" si="50"/>
        <v>О</v>
      </c>
      <c r="E146" t="str">
        <f t="shared" si="51"/>
        <v>Ростовцева1Ольга Сергеевна</v>
      </c>
      <c r="F146" t="str">
        <f t="shared" si="52"/>
        <v>С</v>
      </c>
      <c r="G146" t="str">
        <f t="shared" si="53"/>
        <v>Ростовцева  О.С.</v>
      </c>
      <c r="H146" s="7" t="s">
        <v>437</v>
      </c>
    </row>
    <row r="147" spans="1:8" ht="15">
      <c r="A147" s="9" t="s">
        <v>507</v>
      </c>
      <c r="B147" t="str">
        <f t="shared" si="48"/>
        <v>Рубан Ольга Викторовна</v>
      </c>
      <c r="C147" t="str">
        <f t="shared" si="49"/>
        <v>Рубан </v>
      </c>
      <c r="D147" t="str">
        <f t="shared" si="50"/>
        <v>О</v>
      </c>
      <c r="E147" t="str">
        <f t="shared" si="51"/>
        <v>Рубан1Ольга Викторовна</v>
      </c>
      <c r="F147" t="str">
        <f t="shared" si="52"/>
        <v>В</v>
      </c>
      <c r="G147" t="str">
        <f t="shared" si="53"/>
        <v>Рубан  О.В.</v>
      </c>
      <c r="H147" s="7" t="s">
        <v>50</v>
      </c>
    </row>
    <row r="148" spans="1:8" ht="15">
      <c r="A148" s="9" t="s">
        <v>647</v>
      </c>
      <c r="B148" t="str">
        <f t="shared" si="48"/>
        <v>Рукосуева Татьяна Витальевна</v>
      </c>
      <c r="C148" t="str">
        <f t="shared" si="49"/>
        <v>Рукосуева </v>
      </c>
      <c r="D148" t="str">
        <f t="shared" si="50"/>
        <v>Т</v>
      </c>
      <c r="E148" t="str">
        <f t="shared" si="51"/>
        <v>Рукосуева1Татьяна Витальевна</v>
      </c>
      <c r="F148" t="str">
        <f t="shared" si="52"/>
        <v>В</v>
      </c>
      <c r="G148" t="str">
        <f t="shared" si="53"/>
        <v>Рукосуева  Т.В.</v>
      </c>
      <c r="H148" s="7" t="s">
        <v>449</v>
      </c>
    </row>
    <row r="149" spans="1:8" ht="15">
      <c r="A149" s="9" t="s">
        <v>648</v>
      </c>
      <c r="B149" t="str">
        <f t="shared" si="48"/>
        <v>Сараскина Л. Е.</v>
      </c>
      <c r="C149" t="str">
        <f t="shared" si="49"/>
        <v>Сараскина </v>
      </c>
      <c r="D149" t="str">
        <f t="shared" si="50"/>
        <v>Л</v>
      </c>
      <c r="E149" t="str">
        <f t="shared" si="51"/>
        <v>Сараскина1Л. Е.</v>
      </c>
      <c r="F149" t="str">
        <f t="shared" si="52"/>
        <v>Е</v>
      </c>
      <c r="G149" t="str">
        <f t="shared" si="53"/>
        <v>Сараскина  Л.Е.</v>
      </c>
      <c r="H149" s="7" t="s">
        <v>451</v>
      </c>
    </row>
    <row r="150" spans="1:8" ht="15">
      <c r="A150" s="9" t="s">
        <v>649</v>
      </c>
      <c r="B150" t="str">
        <f t="shared" si="48"/>
        <v>Сартене Ольга Туктаровна</v>
      </c>
      <c r="C150" t="str">
        <f t="shared" si="49"/>
        <v>Сартене </v>
      </c>
      <c r="D150" t="str">
        <f t="shared" si="50"/>
        <v>О</v>
      </c>
      <c r="E150" t="str">
        <f t="shared" si="51"/>
        <v>Сартене1Ольга Туктаровна</v>
      </c>
      <c r="F150" t="str">
        <f t="shared" si="52"/>
        <v>Т</v>
      </c>
      <c r="G150" t="str">
        <f t="shared" si="53"/>
        <v>Сартене  О.Т.</v>
      </c>
      <c r="H150" s="7" t="s">
        <v>23</v>
      </c>
    </row>
    <row r="151" spans="1:8" ht="15">
      <c r="A151" s="9" t="s">
        <v>650</v>
      </c>
      <c r="B151" t="str">
        <f t="shared" si="48"/>
        <v>Севастьянова Нэлли Александровна</v>
      </c>
      <c r="C151" t="str">
        <f t="shared" si="49"/>
        <v>Севастьянова </v>
      </c>
      <c r="D151" t="str">
        <f t="shared" si="50"/>
        <v>Н</v>
      </c>
      <c r="E151" t="str">
        <f t="shared" si="51"/>
        <v>Севастьянова1Нэлли Александровна</v>
      </c>
      <c r="F151" t="str">
        <f t="shared" si="52"/>
        <v>А</v>
      </c>
      <c r="G151" t="str">
        <f t="shared" si="53"/>
        <v>Севастьянова  Н.А.</v>
      </c>
      <c r="H151" s="7" t="s">
        <v>459</v>
      </c>
    </row>
    <row r="152" spans="1:8" ht="15">
      <c r="A152" s="9" t="s">
        <v>651</v>
      </c>
      <c r="B152" t="str">
        <f t="shared" si="48"/>
        <v>Сенашов Сергей Иванович</v>
      </c>
      <c r="C152" t="str">
        <f t="shared" si="49"/>
        <v>Сенашов </v>
      </c>
      <c r="D152" t="str">
        <f t="shared" si="50"/>
        <v>С</v>
      </c>
      <c r="E152" t="str">
        <f t="shared" si="51"/>
        <v>Сенашов1Сергей Иванович</v>
      </c>
      <c r="F152" t="str">
        <f t="shared" si="52"/>
        <v>И</v>
      </c>
      <c r="G152" t="str">
        <f t="shared" si="53"/>
        <v>Сенашов  С.И.</v>
      </c>
      <c r="H152" s="7" t="s">
        <v>462</v>
      </c>
    </row>
    <row r="153" spans="1:8" ht="15">
      <c r="A153" s="9" t="s">
        <v>652</v>
      </c>
      <c r="B153" t="str">
        <f t="shared" si="48"/>
        <v>Скурихина Наталья Владимировна</v>
      </c>
      <c r="C153" t="str">
        <f t="shared" si="49"/>
        <v>Скурихина </v>
      </c>
      <c r="D153" t="str">
        <f t="shared" si="50"/>
        <v>Н</v>
      </c>
      <c r="E153" t="str">
        <f t="shared" si="51"/>
        <v>Скурихина1Наталья Владимировна</v>
      </c>
      <c r="F153" t="str">
        <f t="shared" si="52"/>
        <v>В</v>
      </c>
      <c r="G153" t="str">
        <f t="shared" si="53"/>
        <v>Скурихина  Н.В.</v>
      </c>
      <c r="H153" s="7" t="s">
        <v>470</v>
      </c>
    </row>
    <row r="154" spans="1:8" ht="15">
      <c r="A154" s="9" t="s">
        <v>653</v>
      </c>
      <c r="B154" t="str">
        <f t="shared" si="48"/>
        <v>Слонова Лидия Адольфовна</v>
      </c>
      <c r="C154" t="str">
        <f t="shared" si="49"/>
        <v>Слонова </v>
      </c>
      <c r="D154" t="str">
        <f t="shared" si="50"/>
        <v>Л</v>
      </c>
      <c r="E154" t="str">
        <f t="shared" si="51"/>
        <v>Слонова1Лидия Адольфовна</v>
      </c>
      <c r="F154" t="str">
        <f t="shared" si="52"/>
        <v>А</v>
      </c>
      <c r="G154" t="str">
        <f t="shared" si="53"/>
        <v>Слонова  Л.А.</v>
      </c>
      <c r="H154" s="7" t="s">
        <v>475</v>
      </c>
    </row>
    <row r="155" spans="1:8" ht="15">
      <c r="A155" s="9" t="s">
        <v>654</v>
      </c>
      <c r="B155" t="str">
        <f t="shared" si="48"/>
        <v>Сметанина Наталья Сергеевна</v>
      </c>
      <c r="C155" t="str">
        <f t="shared" si="49"/>
        <v>Сметанина </v>
      </c>
      <c r="D155" t="str">
        <f t="shared" si="50"/>
        <v>Н</v>
      </c>
      <c r="E155" t="str">
        <f t="shared" si="51"/>
        <v>Сметанина1Наталья Сергеевна</v>
      </c>
      <c r="F155" t="str">
        <f t="shared" si="52"/>
        <v>С</v>
      </c>
      <c r="G155" t="str">
        <f t="shared" si="53"/>
        <v>Сметанина  Н.С.</v>
      </c>
      <c r="H155" s="7" t="s">
        <v>44</v>
      </c>
    </row>
    <row r="156" spans="1:8" ht="15">
      <c r="A156" s="9" t="s">
        <v>509</v>
      </c>
      <c r="B156" t="str">
        <f t="shared" si="48"/>
        <v>Смоленцева Любовь Тимофеевна</v>
      </c>
      <c r="C156" t="str">
        <f t="shared" si="49"/>
        <v>Смоленцева </v>
      </c>
      <c r="D156" t="str">
        <f t="shared" si="50"/>
        <v>Л</v>
      </c>
      <c r="E156" t="str">
        <f t="shared" si="51"/>
        <v>Смоленцева1Любовь Тимофеевна</v>
      </c>
      <c r="F156" t="str">
        <f t="shared" si="52"/>
        <v>Т</v>
      </c>
      <c r="G156" t="str">
        <f t="shared" si="53"/>
        <v>Смоленцева  Л.Т.</v>
      </c>
      <c r="H156" s="7" t="s">
        <v>482</v>
      </c>
    </row>
    <row r="157" spans="1:8" ht="15">
      <c r="A157" s="9" t="s">
        <v>655</v>
      </c>
      <c r="B157" t="str">
        <f t="shared" si="48"/>
        <v>Соловьева Наталья Александровна</v>
      </c>
      <c r="C157" t="str">
        <f t="shared" si="49"/>
        <v>Соловьева </v>
      </c>
      <c r="D157" t="str">
        <f t="shared" si="50"/>
        <v>Н</v>
      </c>
      <c r="E157" t="str">
        <f t="shared" si="51"/>
        <v>Соловьева1Наталья Александровна</v>
      </c>
      <c r="F157" t="str">
        <f t="shared" si="52"/>
        <v>А</v>
      </c>
      <c r="G157" t="str">
        <f t="shared" si="53"/>
        <v>Соловьева  Н.А.</v>
      </c>
      <c r="H157" s="7" t="s">
        <v>484</v>
      </c>
    </row>
    <row r="158" spans="1:8" ht="15">
      <c r="A158" s="9" t="s">
        <v>656</v>
      </c>
      <c r="B158" t="str">
        <f t="shared" si="48"/>
        <v>Стародуб Ольга Анатольевна</v>
      </c>
      <c r="C158" t="str">
        <f t="shared" si="49"/>
        <v>Стародуб </v>
      </c>
      <c r="D158" t="str">
        <f t="shared" si="50"/>
        <v>О</v>
      </c>
      <c r="E158" t="str">
        <f t="shared" si="51"/>
        <v>Стародуб1Ольга Анатольевна</v>
      </c>
      <c r="F158" t="str">
        <f t="shared" si="52"/>
        <v>А</v>
      </c>
      <c r="G158" t="str">
        <f t="shared" si="53"/>
        <v>Стародуб  О.А.</v>
      </c>
      <c r="H158" s="7" t="s">
        <v>486</v>
      </c>
    </row>
    <row r="159" spans="1:8" ht="15">
      <c r="A159" s="9" t="s">
        <v>657</v>
      </c>
      <c r="B159" t="str">
        <f t="shared" si="48"/>
        <v>Стручков Владимир Ильич</v>
      </c>
      <c r="C159" t="str">
        <f t="shared" si="49"/>
        <v>Стручков </v>
      </c>
      <c r="D159" t="str">
        <f t="shared" si="50"/>
        <v>В</v>
      </c>
      <c r="E159" t="str">
        <f t="shared" si="51"/>
        <v>Стручков1Владимир Ильич</v>
      </c>
      <c r="F159" t="str">
        <f t="shared" si="52"/>
        <v>И</v>
      </c>
      <c r="G159" t="str">
        <f t="shared" si="53"/>
        <v>Стручков  В.И.</v>
      </c>
      <c r="H159" s="7" t="s">
        <v>490</v>
      </c>
    </row>
    <row r="160" spans="1:8" ht="15">
      <c r="A160" s="9" t="s">
        <v>658</v>
      </c>
      <c r="B160" t="str">
        <f t="shared" si="48"/>
        <v>Сундуков Александр Сергеевич</v>
      </c>
      <c r="C160" t="str">
        <f t="shared" si="49"/>
        <v>Сундуков </v>
      </c>
      <c r="D160" t="str">
        <f t="shared" si="50"/>
        <v>А</v>
      </c>
      <c r="E160" t="str">
        <f t="shared" si="51"/>
        <v>Сундуков1Александр Сергеевич</v>
      </c>
      <c r="F160" t="str">
        <f t="shared" si="52"/>
        <v>С</v>
      </c>
      <c r="G160" t="str">
        <f t="shared" si="53"/>
        <v>Сундуков  А.С.</v>
      </c>
      <c r="H160" s="7" t="s">
        <v>496</v>
      </c>
    </row>
    <row r="161" spans="1:8" ht="15">
      <c r="A161" s="9" t="s">
        <v>463</v>
      </c>
      <c r="B161" t="str">
        <f t="shared" si="48"/>
        <v>Суслова Юлия Юрьевна</v>
      </c>
      <c r="C161" t="str">
        <f t="shared" si="49"/>
        <v>Суслова </v>
      </c>
      <c r="D161" t="str">
        <f t="shared" si="50"/>
        <v>Ю</v>
      </c>
      <c r="E161" t="str">
        <f t="shared" si="51"/>
        <v>Суслова1Юлия Юрьевна</v>
      </c>
      <c r="F161" t="str">
        <f t="shared" si="52"/>
        <v>Ю</v>
      </c>
      <c r="G161" t="str">
        <f t="shared" si="53"/>
        <v>Суслова  Ю.Ю.</v>
      </c>
      <c r="H161" s="7" t="s">
        <v>15</v>
      </c>
    </row>
    <row r="162" spans="1:8" ht="15">
      <c r="A162" s="9" t="s">
        <v>659</v>
      </c>
      <c r="B162" t="str">
        <f t="shared" si="48"/>
        <v>Терещенко Наталья Николаевна</v>
      </c>
      <c r="C162" t="str">
        <f t="shared" si="49"/>
        <v>Терещенко </v>
      </c>
      <c r="D162" t="str">
        <f t="shared" si="50"/>
        <v>Н</v>
      </c>
      <c r="E162" t="str">
        <f t="shared" si="51"/>
        <v>Терещенко1Наталья Николаевна</v>
      </c>
      <c r="F162" t="str">
        <f t="shared" si="52"/>
        <v>Н</v>
      </c>
      <c r="G162" t="str">
        <f t="shared" si="53"/>
        <v>Терещенко  Н.Н.</v>
      </c>
      <c r="H162" s="7" t="s">
        <v>503</v>
      </c>
    </row>
    <row r="163" spans="1:8" ht="15">
      <c r="A163" s="9" t="s">
        <v>660</v>
      </c>
      <c r="B163" t="str">
        <f t="shared" si="48"/>
        <v>Титовская Наталья Викторовна</v>
      </c>
      <c r="C163" t="str">
        <f t="shared" si="49"/>
        <v>Титовская </v>
      </c>
      <c r="D163" t="str">
        <f t="shared" si="50"/>
        <v>Н</v>
      </c>
      <c r="E163" t="str">
        <f t="shared" si="51"/>
        <v>Титовская1Наталья Викторовна</v>
      </c>
      <c r="F163" t="str">
        <f t="shared" si="52"/>
        <v>В</v>
      </c>
      <c r="G163" t="str">
        <f t="shared" si="53"/>
        <v>Титовская  Н.В.</v>
      </c>
      <c r="H163" s="7" t="s">
        <v>505</v>
      </c>
    </row>
    <row r="164" spans="1:8" ht="15">
      <c r="A164" s="9" t="s">
        <v>661</v>
      </c>
      <c r="B164" t="str">
        <f t="shared" si="48"/>
        <v>Туман-Никифорова Ирина Олеговна</v>
      </c>
      <c r="C164" t="str">
        <f t="shared" si="49"/>
        <v>Туман-Никифорова </v>
      </c>
      <c r="D164" t="str">
        <f t="shared" si="50"/>
        <v>И</v>
      </c>
      <c r="E164" t="str">
        <f t="shared" si="51"/>
        <v>Туман-Никифорова1Ирина Олеговна</v>
      </c>
      <c r="F164" t="str">
        <f t="shared" si="52"/>
        <v>О</v>
      </c>
      <c r="G164" t="str">
        <f t="shared" si="53"/>
        <v>Туман-Никифорова  И.О.</v>
      </c>
      <c r="H164" s="7" t="s">
        <v>510</v>
      </c>
    </row>
    <row r="165" spans="1:8" ht="15">
      <c r="A165" s="9" t="s">
        <v>662</v>
      </c>
      <c r="B165" t="str">
        <f t="shared" si="48"/>
        <v>Тычков Иван Иванович</v>
      </c>
      <c r="C165" t="str">
        <f t="shared" si="49"/>
        <v>Тычков </v>
      </c>
      <c r="D165" t="str">
        <f t="shared" si="50"/>
        <v>И</v>
      </c>
      <c r="E165" t="str">
        <f t="shared" si="51"/>
        <v>Тычков1Иван Иванович</v>
      </c>
      <c r="F165" t="str">
        <f t="shared" si="52"/>
        <v>И</v>
      </c>
      <c r="G165" t="str">
        <f t="shared" si="53"/>
        <v>Тычков  И.И.</v>
      </c>
      <c r="H165" s="7" t="s">
        <v>515</v>
      </c>
    </row>
    <row r="166" spans="1:8" ht="15">
      <c r="A166" s="9" t="s">
        <v>512</v>
      </c>
      <c r="B166" t="str">
        <f t="shared" si="48"/>
        <v>Федорова Ольга Михайловна</v>
      </c>
      <c r="C166" t="str">
        <f t="shared" si="49"/>
        <v>Федорова </v>
      </c>
      <c r="D166" t="str">
        <f t="shared" si="50"/>
        <v>О</v>
      </c>
      <c r="E166" t="str">
        <f t="shared" si="51"/>
        <v>Федорова1Ольга Михайловна</v>
      </c>
      <c r="F166" t="str">
        <f t="shared" si="52"/>
        <v>М</v>
      </c>
      <c r="G166" t="str">
        <f t="shared" si="53"/>
        <v>Федорова  О.М.</v>
      </c>
      <c r="H166" s="7" t="s">
        <v>517</v>
      </c>
    </row>
    <row r="167" spans="1:8" ht="15">
      <c r="A167" s="9" t="s">
        <v>663</v>
      </c>
      <c r="B167" t="str">
        <f t="shared" si="48"/>
        <v>Федорченко Валерий Иванович</v>
      </c>
      <c r="C167" t="str">
        <f t="shared" si="49"/>
        <v>Федорченко </v>
      </c>
      <c r="D167" t="str">
        <f t="shared" si="50"/>
        <v>В</v>
      </c>
      <c r="E167" t="str">
        <f t="shared" si="51"/>
        <v>Федорченко1Валерий Иванович</v>
      </c>
      <c r="F167" t="str">
        <f t="shared" si="52"/>
        <v>И</v>
      </c>
      <c r="G167" t="str">
        <f t="shared" si="53"/>
        <v>Федорченко  В.И.</v>
      </c>
      <c r="H167" s="7" t="s">
        <v>65</v>
      </c>
    </row>
    <row r="168" spans="1:8" ht="15">
      <c r="A168" s="9" t="s">
        <v>664</v>
      </c>
      <c r="B168" t="str">
        <f t="shared" si="48"/>
        <v>Чаплина Альбина Николаевна</v>
      </c>
      <c r="C168" t="str">
        <f t="shared" si="49"/>
        <v>Чаплина </v>
      </c>
      <c r="D168" t="str">
        <f t="shared" si="50"/>
        <v>А</v>
      </c>
      <c r="E168" t="str">
        <f t="shared" si="51"/>
        <v>Чаплина1Альбина Николаевна</v>
      </c>
      <c r="F168" t="str">
        <f t="shared" si="52"/>
        <v>Н</v>
      </c>
      <c r="G168" t="str">
        <f t="shared" si="53"/>
        <v>Чаплина  А.Н.</v>
      </c>
      <c r="H168" s="7" t="s">
        <v>528</v>
      </c>
    </row>
    <row r="169" spans="1:8" ht="15">
      <c r="A169" s="9" t="s">
        <v>665</v>
      </c>
      <c r="B169" t="str">
        <f t="shared" si="48"/>
        <v>Черкасова Юлия Ивановна</v>
      </c>
      <c r="C169" t="str">
        <f t="shared" si="49"/>
        <v>Черкасова </v>
      </c>
      <c r="D169" t="str">
        <f t="shared" si="50"/>
        <v>Ю</v>
      </c>
      <c r="E169" t="str">
        <f t="shared" si="51"/>
        <v>Черкасова1Юлия Ивановна</v>
      </c>
      <c r="F169" t="str">
        <f t="shared" si="52"/>
        <v>И</v>
      </c>
      <c r="G169" t="str">
        <f t="shared" si="53"/>
        <v>Черкасова  Ю.И.</v>
      </c>
      <c r="H169" s="7" t="s">
        <v>529</v>
      </c>
    </row>
    <row r="170" spans="1:8" ht="15">
      <c r="A170" s="9" t="s">
        <v>666</v>
      </c>
      <c r="B170" t="str">
        <f t="shared" si="48"/>
        <v>Шевцова Любовь Николаевна</v>
      </c>
      <c r="C170" t="str">
        <f t="shared" si="49"/>
        <v>Шевцова </v>
      </c>
      <c r="D170" t="str">
        <f t="shared" si="50"/>
        <v>Л</v>
      </c>
      <c r="E170" t="str">
        <f t="shared" si="51"/>
        <v>Шевцова1Любовь Николаевна</v>
      </c>
      <c r="F170" t="str">
        <f t="shared" si="52"/>
        <v>Н</v>
      </c>
      <c r="G170" t="str">
        <f t="shared" si="53"/>
        <v>Шевцова  Л.Н.</v>
      </c>
      <c r="H170" s="7" t="s">
        <v>532</v>
      </c>
    </row>
    <row r="171" spans="1:8" ht="15">
      <c r="A171" s="9" t="s">
        <v>667</v>
      </c>
      <c r="B171" t="str">
        <f t="shared" si="48"/>
        <v>Шишов Владимир Валерьевич</v>
      </c>
      <c r="C171" t="str">
        <f t="shared" si="49"/>
        <v>Шишов </v>
      </c>
      <c r="D171" t="str">
        <f t="shared" si="50"/>
        <v>В</v>
      </c>
      <c r="E171" t="str">
        <f t="shared" si="51"/>
        <v>Шишов1Владимир Валерьевич</v>
      </c>
      <c r="F171" t="str">
        <f t="shared" si="52"/>
        <v>В</v>
      </c>
      <c r="G171" t="str">
        <f t="shared" si="53"/>
        <v>Шишов  В.В.</v>
      </c>
      <c r="H171" s="7" t="s">
        <v>19</v>
      </c>
    </row>
    <row r="172" spans="1:8" ht="15">
      <c r="A172" s="9" t="s">
        <v>514</v>
      </c>
      <c r="B172" t="str">
        <f t="shared" si="48"/>
        <v>Шовхалов Шамиль Ахьядович</v>
      </c>
      <c r="C172" t="str">
        <f t="shared" si="49"/>
        <v>Шовхалов </v>
      </c>
      <c r="D172" t="str">
        <f t="shared" si="50"/>
        <v>Ш</v>
      </c>
      <c r="E172" t="str">
        <f t="shared" si="51"/>
        <v>Шовхалов1Шамиль Ахьядович</v>
      </c>
      <c r="F172" t="str">
        <f t="shared" si="52"/>
        <v>А</v>
      </c>
      <c r="G172" t="str">
        <f t="shared" si="53"/>
        <v>Шовхалов  Ш.А.</v>
      </c>
      <c r="H172" s="7" t="s">
        <v>534</v>
      </c>
    </row>
    <row r="173" spans="1:8" ht="15">
      <c r="A173" s="9" t="s">
        <v>516</v>
      </c>
      <c r="B173" t="str">
        <f t="shared" si="48"/>
        <v>Щедрина Инна Валерьевна</v>
      </c>
      <c r="C173" t="str">
        <f t="shared" si="49"/>
        <v>Щедрина </v>
      </c>
      <c r="D173" t="str">
        <f t="shared" si="50"/>
        <v>И</v>
      </c>
      <c r="E173" t="str">
        <f t="shared" si="51"/>
        <v>Щедрина1Инна Валерьевна</v>
      </c>
      <c r="F173" t="str">
        <f t="shared" si="52"/>
        <v>В</v>
      </c>
      <c r="G173" t="str">
        <f t="shared" si="53"/>
        <v>Щедрина  И.В.</v>
      </c>
      <c r="H173" s="7" t="s">
        <v>668</v>
      </c>
    </row>
    <row r="174" spans="1:8" ht="15">
      <c r="A174" s="9" t="s">
        <v>518</v>
      </c>
      <c r="B174" t="str">
        <f t="shared" si="48"/>
        <v>Щербенко Ева Владиславовна</v>
      </c>
      <c r="C174" t="str">
        <f t="shared" si="49"/>
        <v>Щербенко </v>
      </c>
      <c r="D174" t="str">
        <f t="shared" si="50"/>
        <v>Е</v>
      </c>
      <c r="E174" t="str">
        <f t="shared" si="51"/>
        <v>Щербенко1Ева Владиславовна</v>
      </c>
      <c r="F174" t="str">
        <f t="shared" si="52"/>
        <v>В</v>
      </c>
      <c r="G174" t="str">
        <f t="shared" si="53"/>
        <v>Щербенко  Е.В.</v>
      </c>
      <c r="H174" s="7" t="s">
        <v>543</v>
      </c>
    </row>
    <row r="175" spans="1:8" ht="15">
      <c r="A175" s="9" t="s">
        <v>519</v>
      </c>
      <c r="B175" t="str">
        <f t="shared" si="48"/>
        <v>Щитников Александр Савельевич</v>
      </c>
      <c r="C175" t="str">
        <f t="shared" si="49"/>
        <v>Щитников </v>
      </c>
      <c r="D175" t="str">
        <f t="shared" si="50"/>
        <v>А</v>
      </c>
      <c r="E175" t="str">
        <f t="shared" si="51"/>
        <v>Щитников1Александр Савельевич</v>
      </c>
      <c r="F175" t="str">
        <f t="shared" si="52"/>
        <v>С</v>
      </c>
      <c r="G175" t="str">
        <f t="shared" si="53"/>
        <v>Щитников  А.С.</v>
      </c>
      <c r="H175" s="7" t="s">
        <v>545</v>
      </c>
    </row>
    <row r="176" spans="1:8" ht="15">
      <c r="A176" s="9" t="s">
        <v>521</v>
      </c>
      <c r="B176" t="str">
        <f t="shared" si="48"/>
        <v>Юшкова Людмила Валерьевна</v>
      </c>
      <c r="C176" t="str">
        <f t="shared" si="49"/>
        <v>Юшкова </v>
      </c>
      <c r="D176" t="str">
        <f t="shared" si="50"/>
        <v>Л</v>
      </c>
      <c r="E176" t="str">
        <f t="shared" si="51"/>
        <v>Юшкова1Людмила Валерьевна</v>
      </c>
      <c r="F176" t="str">
        <f t="shared" si="52"/>
        <v>В</v>
      </c>
      <c r="G176" t="str">
        <f t="shared" si="53"/>
        <v>Юшкова  Л.В.</v>
      </c>
      <c r="H176" s="7" t="s">
        <v>549</v>
      </c>
    </row>
    <row r="177" spans="1:8" ht="15">
      <c r="A177" s="9" t="s">
        <v>669</v>
      </c>
      <c r="B177" t="str">
        <f t="shared" si="48"/>
        <v>Якимова Людмила Анатольевна</v>
      </c>
      <c r="C177" t="str">
        <f t="shared" si="49"/>
        <v>Якимова </v>
      </c>
      <c r="D177" t="str">
        <f t="shared" si="50"/>
        <v>Л</v>
      </c>
      <c r="E177" t="str">
        <f t="shared" si="51"/>
        <v>Якимова1Людмила Анатольевна</v>
      </c>
      <c r="F177" t="str">
        <f t="shared" si="52"/>
        <v>А</v>
      </c>
      <c r="G177" t="str">
        <f t="shared" si="53"/>
        <v>Якимова  Л.А.</v>
      </c>
      <c r="H177" s="7" t="s">
        <v>68</v>
      </c>
    </row>
    <row r="178" ht="12.75">
      <c r="H178" s="7" t="s">
        <v>81</v>
      </c>
    </row>
    <row r="179" ht="12.75">
      <c r="H179" s="7" t="s">
        <v>553</v>
      </c>
    </row>
    <row r="180" ht="12.75">
      <c r="H180" s="7" t="s">
        <v>575</v>
      </c>
    </row>
    <row r="181" ht="12.75">
      <c r="H181" s="7" t="s">
        <v>578</v>
      </c>
    </row>
    <row r="182" ht="12.75">
      <c r="H182" s="7" t="s">
        <v>580</v>
      </c>
    </row>
    <row r="183" ht="12.75">
      <c r="H183" s="7" t="s">
        <v>583</v>
      </c>
    </row>
    <row r="184" ht="12.75">
      <c r="H184" s="7" t="s">
        <v>69</v>
      </c>
    </row>
    <row r="185" ht="12.75">
      <c r="H185" s="7" t="s">
        <v>586</v>
      </c>
    </row>
    <row r="186" ht="12.75">
      <c r="H186" s="7" t="s">
        <v>588</v>
      </c>
    </row>
    <row r="187" ht="12.75">
      <c r="H187" s="7" t="s">
        <v>592</v>
      </c>
    </row>
    <row r="188" ht="12.75">
      <c r="H188" s="7" t="s">
        <v>72</v>
      </c>
    </row>
    <row r="189" ht="12.75">
      <c r="H189" s="7" t="s">
        <v>607</v>
      </c>
    </row>
    <row r="190" ht="12.75">
      <c r="H190" s="7" t="s">
        <v>609</v>
      </c>
    </row>
    <row r="191" ht="12.75">
      <c r="H191" s="7" t="s">
        <v>612</v>
      </c>
    </row>
    <row r="192" ht="12.75">
      <c r="H192" s="7" t="s">
        <v>616</v>
      </c>
    </row>
    <row r="193" ht="12.75">
      <c r="H193" s="7" t="s">
        <v>619</v>
      </c>
    </row>
    <row r="194" ht="12.75">
      <c r="H194" s="7" t="s">
        <v>623</v>
      </c>
    </row>
    <row r="195" ht="12.75">
      <c r="H195" s="7" t="s">
        <v>628</v>
      </c>
    </row>
    <row r="196" ht="12.75">
      <c r="H196" s="7" t="s">
        <v>29</v>
      </c>
    </row>
    <row r="197" ht="12.75">
      <c r="H197" s="7" t="s">
        <v>632</v>
      </c>
    </row>
    <row r="198" ht="12.75">
      <c r="H198" s="7" t="s">
        <v>635</v>
      </c>
    </row>
    <row r="199" ht="12.75">
      <c r="H199" s="7" t="s">
        <v>79</v>
      </c>
    </row>
    <row r="200" ht="12.75">
      <c r="H200" s="7" t="s">
        <v>640</v>
      </c>
    </row>
    <row r="201" ht="12.75">
      <c r="H201" s="7" t="s">
        <v>34</v>
      </c>
    </row>
    <row r="202" ht="12.75">
      <c r="H202" s="7" t="s">
        <v>645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Авдеева Наталья Николаевна</dc:creator>
  <cp:keywords/>
  <dc:description/>
  <cp:lastModifiedBy>d716</cp:lastModifiedBy>
  <cp:lastPrinted>2019-11-08T08:28:01Z</cp:lastPrinted>
  <dcterms:created xsi:type="dcterms:W3CDTF">2018-12-15T06:29:15Z</dcterms:created>
  <dcterms:modified xsi:type="dcterms:W3CDTF">2019-11-08T08:37:37Z</dcterms:modified>
  <cp:category/>
  <cp:version/>
  <cp:contentType/>
  <cp:contentStatus/>
</cp:coreProperties>
</file>